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erverbackup\change\ТОРГИ\На САЙТ\2026\"/>
    </mc:Choice>
  </mc:AlternateContent>
  <bookViews>
    <workbookView xWindow="0" yWindow="0" windowWidth="24765" windowHeight="11835"/>
  </bookViews>
  <sheets>
    <sheet name="изм13"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0" i="1" l="1"/>
</calcChain>
</file>

<file path=xl/sharedStrings.xml><?xml version="1.0" encoding="utf-8"?>
<sst xmlns="http://schemas.openxmlformats.org/spreadsheetml/2006/main" count="89" uniqueCount="59">
  <si>
    <t xml:space="preserve"> План закупки товаров (работ, услуг) № 2250843830</t>
  </si>
  <si>
    <t>на 2026 год</t>
  </si>
  <si>
    <t>Версия 13 от 14.05.2026</t>
  </si>
  <si>
    <t>Наименование заказчика</t>
  </si>
  <si>
    <t>ООО "СГЭС"</t>
  </si>
  <si>
    <t xml:space="preserve">Адрес местонахождения заказчика </t>
  </si>
  <si>
    <t>628404, Ханты-Мансийский автономный округ-Югра, город Сургут, Нефтеюганское шоссе, 15.</t>
  </si>
  <si>
    <t>Телефон заказчика</t>
  </si>
  <si>
    <t>(3462)52-46-00</t>
  </si>
  <si>
    <t>Электронная почта заказчика</t>
  </si>
  <si>
    <t>zakupki_sges@surgutges.ru</t>
  </si>
  <si>
    <t>ИНН</t>
  </si>
  <si>
    <t>КПП</t>
  </si>
  <si>
    <t>ОКАТО</t>
  </si>
  <si>
    <t>№ п/п</t>
  </si>
  <si>
    <t>Код по ОКВЭД2</t>
  </si>
  <si>
    <t xml:space="preserve"> Код по ОКПД2</t>
  </si>
  <si>
    <t>Условия договора</t>
  </si>
  <si>
    <t>Способ закупки</t>
  </si>
  <si>
    <t xml:space="preserve">Закупка в электронной форме </t>
  </si>
  <si>
    <t xml:space="preserve">Объем финансового обеспечения закупки за счет субсидии, предоставляемой в целях реализации национальных и федеральных проектов, а также комплексного плана модернизации и расширения магистральной инфраструктуры </t>
  </si>
  <si>
    <t xml:space="preserve">Код целевой статьи расходов, код вида расходов </t>
  </si>
  <si>
    <t xml:space="preserve"> Закупка товаров (работ, услуг), участниками которой являются только субъекты малого и среднего предпринимательства                                                                                                                                                                                                                                                                                                                                                                                                                                                                                                                                                                                                                                                                                               </t>
  </si>
  <si>
    <t xml:space="preserve">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</si>
  <si>
    <t>Предмет договора</t>
  </si>
  <si>
    <t xml:space="preserve">Минимально необходимые требования, предъявляемые к закупаемым товарам 
(работам, услугам) </t>
  </si>
  <si>
    <t>Единица измерения</t>
  </si>
  <si>
    <t>Сведения о количестве (объеме)</t>
  </si>
  <si>
    <t>Регион поставки товаров, (выполнения работ, оказания услуг)</t>
  </si>
  <si>
    <t>Сведения о начальной (максимальной) цене договора (цене лота)</t>
  </si>
  <si>
    <t xml:space="preserve">График осуществления процедур закупки </t>
  </si>
  <si>
    <t>Код по ОКЕИ</t>
  </si>
  <si>
    <t>Наименование</t>
  </si>
  <si>
    <t>Код по ОКАТО</t>
  </si>
  <si>
    <t>Планируемая дата или период размещения извещения о закупке            (месяц, год)</t>
  </si>
  <si>
    <t>Срок исполнения договора 
(месяц, год)</t>
  </si>
  <si>
    <t>Да (нет)</t>
  </si>
  <si>
    <t>28.13; 25.94; 28.15; 28.29; 22.19; 28.14; 29.32; 28.13</t>
  </si>
  <si>
    <t>28.15.22.190;28.13.31.111; 28.14.20.290; 28.13.31.113; 25.94.12.130; 28.15.10.119; 28.29.23.120; 22.19.73.111; 29.32.30.179</t>
  </si>
  <si>
    <t>Поставка запасных частей для проведения ремонта двух сетевых насосов ESPA FNF K 250-360 котельной №45</t>
  </si>
  <si>
    <t>в соответствии с техническим заданием</t>
  </si>
  <si>
    <t>условная единица</t>
  </si>
  <si>
    <t xml:space="preserve">Ханты-Мансийский Автономный округ - Югра </t>
  </si>
  <si>
    <t>Запрос котировок в электронной форме</t>
  </si>
  <si>
    <t>да</t>
  </si>
  <si>
    <t>нет</t>
  </si>
  <si>
    <t>42.22</t>
  </si>
  <si>
    <t>42.22.22.110</t>
  </si>
  <si>
    <t>Реконструкция сетей электроснабжения 6 кВ, 0,4 кВ от ТП-2007 с перезаводкой в КТПН-2х630кВА Восточный район</t>
  </si>
  <si>
    <t>Запрос предложений в электронной форме</t>
  </si>
  <si>
    <t>62.02</t>
  </si>
  <si>
    <t>62.02.20.190</t>
  </si>
  <si>
    <t>Предоставление права использования программного продукта 1С:Управление Холдингом</t>
  </si>
  <si>
    <t>Закупка у единственного поставщика (исполнителя, подрядчика)</t>
  </si>
  <si>
    <t>33.12</t>
  </si>
  <si>
    <t>33.12.15.000 </t>
  </si>
  <si>
    <t>Ремонт автокрана КС-45-717 по замечаниям прохождения  ЭПБ  и подготовка к пуску в работу</t>
  </si>
  <si>
    <t>Генеральный директор ООО "СГЭС"- Мазуров В.С.</t>
  </si>
  <si>
    <t>(Ф.И.О., должность руководителя (уполномоченного лица) заказчика)                   (подпись)               (дата утверждения)</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</si>
</sst>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419]mmmm\ yyyy;@"/>
  </numFmts>
  <fonts count="11" x14ac:knownFonts="1">
    <font>
      <sz val="11"/>
      <color theme="1"/>
      <name val="Calibri"/>
      <family val="2"/>
      <scheme val="minor"/>
    </font>
    <font>
      <sz val="11"/>
      <name val="Times New Roman"/>
      <family val="1"/>
      <charset val="204"/>
    </font>
    <font>
      <sz val="11"/>
      <color theme="1"/>
      <name val="Times New Roman"/>
      <family val="1"/>
      <charset val="204"/>
    </font>
    <font>
      <b/>
      <sz val="11"/>
      <name val="Times New Roman"/>
      <family val="1"/>
      <charset val="204"/>
    </font>
    <font>
      <u/>
      <sz val="11"/>
      <color theme="10"/>
      <name val="Calibri"/>
      <family val="2"/>
      <scheme val="minor"/>
    </font>
    <font>
      <b/>
      <sz val="11"/>
      <color theme="1"/>
      <name val="Times New Roman"/>
      <family val="1"/>
      <charset val="204"/>
    </font>
    <font>
      <b/>
      <sz val="11"/>
      <color indexed="8"/>
      <name val="Times New Roman"/>
      <family val="1"/>
      <charset val="204"/>
    </font>
    <font>
      <sz val="11"/>
      <color indexed="8"/>
      <name val="Times New Roman"/>
      <family val="1"/>
      <charset val="204"/>
    </font>
    <font>
      <sz val="11"/>
      <color rgb="FF000000"/>
      <name val="Times New Roman"/>
      <family val="1"/>
      <charset val="204"/>
    </font>
    <font>
      <sz val="10"/>
      <name val="Arial Cyr"/>
      <charset val="204"/>
    </font>
    <font>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s>
  <cellStyleXfs count="3">
    <xf numFmtId="0" fontId="0" fillId="0" borderId="0"/>
    <xf numFmtId="0" fontId="4" fillId="0" borderId="0" applyNumberFormat="0" applyFill="0" applyBorder="0" applyAlignment="0" applyProtection="0"/>
    <xf numFmtId="0" fontId="9" fillId="0" borderId="0"/>
  </cellStyleXfs>
  <cellXfs count="117">
    <xf numFmtId="0" fontId="0" fillId="0" borderId="0" xfId="0"/>
    <xf numFmtId="0" fontId="0" fillId="2" borderId="0" xfId="0" applyFont="1" applyFill="1"/>
    <xf numFmtId="0" fontId="1" fillId="2" borderId="0" xfId="0" applyFont="1" applyFill="1" applyBorder="1" applyAlignment="1">
      <alignment horizontal="center" vertical="center"/>
    </xf>
    <xf numFmtId="0" fontId="0" fillId="2" borderId="0" xfId="0" applyFont="1" applyFill="1" applyAlignment="1">
      <alignment horizontal="left"/>
    </xf>
    <xf numFmtId="0" fontId="0" fillId="2" borderId="0" xfId="0" applyFont="1" applyFill="1" applyAlignment="1">
      <alignment horizontal="center"/>
    </xf>
    <xf numFmtId="0" fontId="0" fillId="2" borderId="0" xfId="0" applyFont="1" applyFill="1" applyAlignment="1">
      <alignment horizontal="right"/>
    </xf>
    <xf numFmtId="0" fontId="2" fillId="2" borderId="0" xfId="0" applyFont="1" applyFill="1"/>
    <xf numFmtId="0" fontId="2" fillId="2" borderId="0" xfId="0" applyFont="1" applyFill="1" applyAlignment="1">
      <alignment vertical="center"/>
    </xf>
    <xf numFmtId="0" fontId="0" fillId="2" borderId="0" xfId="0" applyFont="1" applyFill="1" applyAlignment="1"/>
    <xf numFmtId="0" fontId="3" fillId="2" borderId="0" xfId="0" applyFont="1" applyFill="1" applyAlignment="1">
      <alignment horizontal="center" vertical="center" wrapText="1"/>
    </xf>
    <xf numFmtId="0" fontId="0" fillId="2" borderId="0" xfId="0" applyFont="1" applyFill="1" applyAlignment="1">
      <alignment horizontal="center"/>
    </xf>
    <xf numFmtId="0" fontId="3" fillId="2"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0" fillId="2" borderId="0" xfId="0" applyFont="1" applyFill="1" applyBorder="1" applyAlignment="1">
      <alignment horizontal="center"/>
    </xf>
    <xf numFmtId="0" fontId="1" fillId="2" borderId="1" xfId="0" applyFont="1" applyFill="1" applyBorder="1" applyAlignment="1">
      <alignment horizontal="left" vertical="center" wrapText="1"/>
    </xf>
    <xf numFmtId="0" fontId="1" fillId="2" borderId="1" xfId="0" applyFont="1" applyFill="1" applyBorder="1" applyAlignment="1">
      <alignment horizontal="left"/>
    </xf>
    <xf numFmtId="0" fontId="1" fillId="2" borderId="1" xfId="0" applyFont="1" applyFill="1" applyBorder="1" applyAlignment="1">
      <alignment horizontal="left" vertical="center"/>
    </xf>
    <xf numFmtId="0" fontId="4" fillId="2" borderId="1" xfId="1" applyFont="1" applyFill="1" applyBorder="1" applyAlignment="1">
      <alignment horizontal="left" vertical="center"/>
    </xf>
    <xf numFmtId="0" fontId="0" fillId="2" borderId="2" xfId="0" applyFont="1" applyFill="1" applyBorder="1" applyAlignment="1">
      <alignment horizontal="center"/>
    </xf>
    <xf numFmtId="0" fontId="0" fillId="2" borderId="3" xfId="0" applyFont="1" applyFill="1" applyBorder="1" applyAlignment="1">
      <alignment horizontal="center"/>
    </xf>
    <xf numFmtId="0" fontId="0" fillId="2" borderId="3" xfId="0" applyFont="1" applyFill="1" applyBorder="1" applyAlignment="1">
      <alignment horizontal="center"/>
    </xf>
    <xf numFmtId="0" fontId="5"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5" fillId="2" borderId="8" xfId="0" applyFont="1" applyFill="1" applyBorder="1" applyAlignment="1">
      <alignment horizontal="center" vertical="center" wrapText="1"/>
    </xf>
    <xf numFmtId="0" fontId="0" fillId="2" borderId="0" xfId="0" applyFont="1" applyFill="1" applyAlignment="1">
      <alignment wrapText="1"/>
    </xf>
    <xf numFmtId="0" fontId="5" fillId="2" borderId="9"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4" xfId="0" applyFont="1" applyFill="1" applyBorder="1" applyAlignment="1">
      <alignment horizontal="center" vertical="center" wrapText="1" shrinkToFit="1"/>
    </xf>
    <xf numFmtId="0" fontId="3" fillId="2" borderId="5" xfId="0" applyFont="1" applyFill="1" applyBorder="1" applyAlignment="1">
      <alignment horizontal="center" vertical="center" wrapText="1" shrinkToFit="1"/>
    </xf>
    <xf numFmtId="0" fontId="3" fillId="2" borderId="7" xfId="0" applyFont="1" applyFill="1" applyBorder="1" applyAlignment="1">
      <alignment horizontal="center" vertical="center" wrapText="1" shrinkToFit="1"/>
    </xf>
    <xf numFmtId="4" fontId="3" fillId="2" borderId="4" xfId="0" applyNumberFormat="1"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9" xfId="0" applyFont="1" applyFill="1" applyBorder="1" applyAlignment="1">
      <alignment horizontal="center" vertical="center"/>
    </xf>
    <xf numFmtId="0" fontId="3" fillId="2" borderId="9"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4" fontId="3" fillId="2" borderId="9" xfId="0"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3" fillId="2" borderId="12"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shrinkToFit="1"/>
    </xf>
    <xf numFmtId="0" fontId="5" fillId="2" borderId="5" xfId="0" applyFont="1" applyFill="1" applyBorder="1" applyAlignment="1">
      <alignment horizontal="center" vertical="center"/>
    </xf>
    <xf numFmtId="0" fontId="5" fillId="2" borderId="1"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1" xfId="0" applyFont="1" applyFill="1" applyBorder="1" applyAlignment="1">
      <alignment horizontal="center" vertical="center"/>
    </xf>
    <xf numFmtId="0" fontId="0" fillId="2" borderId="0" xfId="0" applyFont="1" applyFill="1" applyBorder="1"/>
    <xf numFmtId="0" fontId="0" fillId="2" borderId="0" xfId="0" applyFont="1" applyFill="1" applyAlignment="1">
      <alignment horizontal="center" vertical="center"/>
    </xf>
    <xf numFmtId="0" fontId="1" fillId="2" borderId="1" xfId="0" applyFont="1" applyFill="1" applyBorder="1" applyAlignment="1" applyProtection="1">
      <alignment vertical="center" wrapText="1"/>
    </xf>
    <xf numFmtId="4" fontId="8" fillId="2" borderId="1" xfId="2" applyNumberFormat="1" applyFont="1" applyFill="1" applyBorder="1" applyAlignment="1" applyProtection="1">
      <alignment horizontal="center" vertical="center"/>
    </xf>
    <xf numFmtId="0" fontId="2" fillId="2" borderId="0" xfId="0" applyFont="1" applyFill="1" applyBorder="1" applyAlignment="1">
      <alignment horizontal="center" vertical="center" wrapText="1"/>
    </xf>
    <xf numFmtId="14" fontId="1" fillId="3" borderId="0" xfId="0" applyNumberFormat="1" applyFont="1" applyFill="1" applyBorder="1" applyAlignment="1">
      <alignment horizontal="center" vertical="center" wrapText="1"/>
    </xf>
    <xf numFmtId="0" fontId="1" fillId="3" borderId="0" xfId="0" applyFont="1" applyFill="1" applyBorder="1" applyAlignment="1">
      <alignment horizontal="center" vertical="center" wrapText="1" shrinkToFit="1"/>
    </xf>
    <xf numFmtId="0" fontId="1" fillId="2" borderId="0" xfId="0" applyFont="1" applyFill="1" applyBorder="1" applyAlignment="1">
      <alignment horizontal="left" vertical="center" wrapText="1"/>
    </xf>
    <xf numFmtId="0" fontId="1" fillId="3" borderId="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7" fillId="2" borderId="0" xfId="0" applyFont="1" applyFill="1" applyBorder="1" applyAlignment="1">
      <alignment horizontal="center" vertical="center" wrapText="1"/>
    </xf>
    <xf numFmtId="4" fontId="1" fillId="3" borderId="0" xfId="0" applyNumberFormat="1" applyFont="1" applyFill="1" applyBorder="1" applyAlignment="1">
      <alignment horizontal="center" vertical="center" wrapText="1"/>
    </xf>
    <xf numFmtId="165" fontId="1" fillId="2" borderId="0" xfId="0" applyNumberFormat="1" applyFont="1" applyFill="1" applyBorder="1" applyAlignment="1">
      <alignment horizontal="center" vertical="center"/>
    </xf>
    <xf numFmtId="165" fontId="2" fillId="2" borderId="0" xfId="0" applyNumberFormat="1" applyFont="1" applyFill="1" applyBorder="1" applyAlignment="1">
      <alignment horizontal="center" vertical="center"/>
    </xf>
    <xf numFmtId="0" fontId="10" fillId="2" borderId="0" xfId="0" applyFont="1" applyFill="1"/>
    <xf numFmtId="0" fontId="8" fillId="2" borderId="3" xfId="0" applyFont="1" applyFill="1" applyBorder="1"/>
    <xf numFmtId="0" fontId="0" fillId="2" borderId="3" xfId="0" applyFont="1" applyFill="1" applyBorder="1"/>
    <xf numFmtId="14" fontId="1" fillId="2" borderId="0" xfId="0" applyNumberFormat="1" applyFont="1" applyFill="1" applyBorder="1"/>
    <xf numFmtId="0" fontId="8" fillId="2" borderId="0" xfId="0" applyFont="1" applyFill="1"/>
    <xf numFmtId="0" fontId="3" fillId="2" borderId="0" xfId="0" applyFont="1" applyFill="1" applyBorder="1" applyAlignment="1">
      <alignment horizontal="center" vertical="center"/>
    </xf>
    <xf numFmtId="0" fontId="1" fillId="2" borderId="1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shrinkToFit="1"/>
    </xf>
    <xf numFmtId="0" fontId="1" fillId="2" borderId="1" xfId="0" applyFont="1" applyFill="1" applyBorder="1" applyAlignment="1">
      <alignment horizontal="left" vertical="center" wrapText="1"/>
    </xf>
    <xf numFmtId="0" fontId="1" fillId="2" borderId="7"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165" fontId="2" fillId="2" borderId="1" xfId="0" applyNumberFormat="1" applyFont="1" applyFill="1" applyBorder="1" applyAlignment="1">
      <alignment horizontal="center" vertical="center"/>
    </xf>
    <xf numFmtId="165" fontId="8" fillId="2" borderId="1" xfId="0" applyNumberFormat="1"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1" xfId="0" applyFont="1" applyFill="1" applyBorder="1" applyAlignment="1">
      <alignment horizontal="center" vertical="center" wrapText="1"/>
    </xf>
    <xf numFmtId="49" fontId="1" fillId="2" borderId="7" xfId="0" applyNumberFormat="1" applyFont="1" applyFill="1" applyBorder="1" applyAlignment="1">
      <alignment horizontal="center" vertical="center" wrapText="1"/>
    </xf>
    <xf numFmtId="0" fontId="1" fillId="3" borderId="11"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7" xfId="0" applyFont="1" applyFill="1" applyBorder="1" applyAlignment="1">
      <alignment horizontal="center" vertical="center" wrapText="1" shrinkToFit="1"/>
    </xf>
    <xf numFmtId="0" fontId="1" fillId="2" borderId="1" xfId="0" applyFont="1" applyFill="1" applyBorder="1" applyAlignment="1">
      <alignment vertical="center" wrapText="1"/>
    </xf>
    <xf numFmtId="0" fontId="1" fillId="3" borderId="7" xfId="0" applyFont="1" applyFill="1" applyBorder="1" applyAlignment="1">
      <alignment horizontal="center" vertical="center" wrapText="1"/>
    </xf>
    <xf numFmtId="0" fontId="8" fillId="2" borderId="7" xfId="0" applyFont="1" applyFill="1" applyBorder="1" applyAlignment="1">
      <alignment horizontal="center" vertical="center" wrapText="1"/>
    </xf>
    <xf numFmtId="4" fontId="8" fillId="2" borderId="7" xfId="0" applyNumberFormat="1" applyFont="1" applyFill="1" applyBorder="1" applyAlignment="1">
      <alignment horizontal="center" vertical="center"/>
    </xf>
    <xf numFmtId="165" fontId="8" fillId="2" borderId="7" xfId="0" applyNumberFormat="1" applyFont="1" applyFill="1" applyBorder="1" applyAlignment="1">
      <alignment horizontal="center" vertical="center"/>
    </xf>
    <xf numFmtId="0" fontId="1" fillId="3" borderId="9"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8" xfId="0" applyFont="1" applyFill="1" applyBorder="1" applyAlignment="1">
      <alignment horizontal="center" vertical="center" wrapText="1" shrinkToFit="1"/>
    </xf>
    <xf numFmtId="0" fontId="1" fillId="2" borderId="4" xfId="0" applyFont="1" applyFill="1" applyBorder="1" applyAlignment="1">
      <alignment vertical="center" wrapText="1"/>
    </xf>
    <xf numFmtId="0" fontId="1" fillId="3" borderId="8" xfId="0" applyFont="1" applyFill="1" applyBorder="1" applyAlignment="1">
      <alignment horizontal="center" vertical="center" wrapText="1"/>
    </xf>
    <xf numFmtId="0" fontId="8" fillId="2" borderId="8" xfId="0" applyFont="1" applyFill="1" applyBorder="1" applyAlignment="1">
      <alignment horizontal="center" vertical="center" wrapText="1"/>
    </xf>
    <xf numFmtId="4" fontId="8" fillId="2" borderId="8" xfId="0" applyNumberFormat="1" applyFont="1" applyFill="1" applyBorder="1" applyAlignment="1">
      <alignment horizontal="center" vertical="center"/>
    </xf>
    <xf numFmtId="165" fontId="8" fillId="2" borderId="8" xfId="0" applyNumberFormat="1"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8" fillId="3" borderId="0" xfId="0" applyFont="1" applyFill="1" applyBorder="1" applyAlignment="1">
      <alignment horizontal="center" vertical="center" wrapText="1"/>
    </xf>
    <xf numFmtId="3" fontId="1" fillId="3" borderId="0" xfId="0" applyNumberFormat="1" applyFont="1" applyFill="1" applyBorder="1" applyAlignment="1">
      <alignment horizontal="center" vertical="center" wrapText="1"/>
    </xf>
    <xf numFmtId="165" fontId="8" fillId="3" borderId="0" xfId="0" applyNumberFormat="1" applyFont="1" applyFill="1" applyBorder="1" applyAlignment="1">
      <alignment horizontal="center" vertical="center"/>
    </xf>
    <xf numFmtId="14" fontId="1" fillId="2" borderId="3" xfId="0" applyNumberFormat="1" applyFont="1" applyFill="1" applyBorder="1"/>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ki_sges@surgutges.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tabSelected="1" topLeftCell="A4" zoomScale="80" zoomScaleNormal="80" workbookViewId="0">
      <selection activeCell="I22" sqref="I22"/>
    </sheetView>
  </sheetViews>
  <sheetFormatPr defaultRowHeight="15" x14ac:dyDescent="0.25"/>
  <cols>
    <col min="1" max="1" width="8.28515625" style="1" customWidth="1"/>
    <col min="2" max="2" width="10.7109375" style="1" customWidth="1"/>
    <col min="3" max="3" width="14.5703125" style="1" customWidth="1"/>
    <col min="4" max="4" width="36.7109375" style="1" customWidth="1"/>
    <col min="5" max="13" width="20.7109375" style="1" customWidth="1"/>
    <col min="14" max="14" width="23.7109375" style="1" customWidth="1"/>
    <col min="15" max="19" width="20.7109375" style="1" customWidth="1"/>
    <col min="20" max="20" width="11.7109375" style="1" bestFit="1" customWidth="1"/>
    <col min="21" max="22" width="9.140625" style="1"/>
    <col min="23" max="23" width="23.140625" style="1" customWidth="1"/>
    <col min="24" max="16384" width="9.140625" style="1"/>
  </cols>
  <sheetData>
    <row r="1" spans="1:20" ht="15" customHeight="1" x14ac:dyDescent="0.25">
      <c r="B1" s="2"/>
      <c r="C1" s="2"/>
      <c r="D1" s="3"/>
      <c r="E1" s="4"/>
      <c r="K1" s="5"/>
      <c r="L1" s="6"/>
      <c r="M1" s="7"/>
      <c r="N1" s="8"/>
      <c r="O1" s="8"/>
      <c r="P1" s="8"/>
      <c r="Q1" s="8"/>
      <c r="R1" s="8"/>
      <c r="S1" s="8"/>
    </row>
    <row r="2" spans="1:20" ht="15" customHeight="1" x14ac:dyDescent="0.25">
      <c r="A2" s="9" t="s">
        <v>0</v>
      </c>
      <c r="B2" s="9"/>
      <c r="C2" s="9"/>
      <c r="D2" s="9"/>
      <c r="E2" s="9"/>
      <c r="F2" s="9"/>
      <c r="G2" s="9"/>
      <c r="H2" s="9"/>
      <c r="I2" s="9"/>
      <c r="J2" s="9"/>
      <c r="K2" s="9"/>
      <c r="L2" s="9"/>
      <c r="M2" s="9"/>
      <c r="N2" s="9"/>
      <c r="O2" s="9"/>
      <c r="P2" s="10"/>
      <c r="Q2" s="10"/>
      <c r="R2" s="10"/>
      <c r="S2" s="10"/>
    </row>
    <row r="3" spans="1:20" ht="15" customHeight="1" x14ac:dyDescent="0.25">
      <c r="A3" s="11" t="s">
        <v>1</v>
      </c>
      <c r="B3" s="11"/>
      <c r="C3" s="11"/>
      <c r="D3" s="11"/>
      <c r="E3" s="11"/>
      <c r="F3" s="11"/>
      <c r="G3" s="11"/>
      <c r="H3" s="11"/>
      <c r="I3" s="11"/>
      <c r="J3" s="11"/>
      <c r="K3" s="11"/>
      <c r="L3" s="11"/>
      <c r="M3" s="11"/>
      <c r="N3" s="11"/>
      <c r="O3" s="11"/>
      <c r="P3" s="10"/>
      <c r="Q3" s="10"/>
      <c r="R3" s="10"/>
      <c r="S3" s="10"/>
    </row>
    <row r="4" spans="1:20" ht="15" customHeight="1" x14ac:dyDescent="0.25">
      <c r="A4" s="12"/>
      <c r="B4" s="12"/>
      <c r="C4" s="12"/>
      <c r="D4" s="12"/>
      <c r="E4" s="12"/>
      <c r="F4" s="12"/>
      <c r="G4" s="12"/>
      <c r="H4" s="12"/>
      <c r="I4" s="75" t="s">
        <v>2</v>
      </c>
      <c r="J4" s="12"/>
      <c r="K4" s="12"/>
      <c r="L4" s="12"/>
      <c r="M4" s="12"/>
      <c r="N4" s="12"/>
      <c r="O4" s="12"/>
      <c r="P4" s="4"/>
      <c r="Q4" s="4"/>
      <c r="R4" s="4"/>
      <c r="S4" s="4"/>
    </row>
    <row r="5" spans="1:20" ht="14.25" customHeight="1" x14ac:dyDescent="0.25">
      <c r="A5" s="13"/>
      <c r="B5" s="13"/>
      <c r="C5" s="13"/>
      <c r="D5" s="13"/>
      <c r="E5" s="13"/>
      <c r="F5" s="13"/>
      <c r="G5" s="13"/>
      <c r="H5" s="13"/>
      <c r="I5" s="13"/>
      <c r="J5" s="13"/>
      <c r="K5" s="13"/>
      <c r="L5" s="13"/>
      <c r="M5" s="13"/>
      <c r="N5" s="13"/>
      <c r="O5" s="13"/>
      <c r="P5" s="4"/>
      <c r="Q5" s="4"/>
      <c r="R5" s="4"/>
      <c r="S5" s="4"/>
    </row>
    <row r="6" spans="1:20" ht="15" customHeight="1" x14ac:dyDescent="0.25">
      <c r="A6" s="14" t="s">
        <v>3</v>
      </c>
      <c r="B6" s="14"/>
      <c r="C6" s="14"/>
      <c r="D6" s="14"/>
      <c r="E6" s="14"/>
      <c r="F6" s="14"/>
      <c r="G6" s="14"/>
      <c r="H6" s="14" t="s">
        <v>4</v>
      </c>
      <c r="I6" s="14"/>
      <c r="J6" s="14"/>
      <c r="K6" s="14"/>
      <c r="L6" s="14"/>
      <c r="M6" s="14"/>
      <c r="N6" s="14"/>
      <c r="O6" s="14"/>
      <c r="P6" s="15"/>
      <c r="Q6" s="15"/>
      <c r="R6" s="15"/>
      <c r="S6" s="15"/>
    </row>
    <row r="7" spans="1:20" ht="15" customHeight="1" x14ac:dyDescent="0.25">
      <c r="A7" s="14" t="s">
        <v>5</v>
      </c>
      <c r="B7" s="14"/>
      <c r="C7" s="14"/>
      <c r="D7" s="14"/>
      <c r="E7" s="14"/>
      <c r="F7" s="14"/>
      <c r="G7" s="14"/>
      <c r="H7" s="14" t="s">
        <v>6</v>
      </c>
      <c r="I7" s="14"/>
      <c r="J7" s="14"/>
      <c r="K7" s="14"/>
      <c r="L7" s="14"/>
      <c r="M7" s="14"/>
      <c r="N7" s="14"/>
      <c r="O7" s="14"/>
      <c r="P7" s="15"/>
      <c r="Q7" s="15"/>
      <c r="R7" s="15"/>
      <c r="S7" s="15"/>
    </row>
    <row r="8" spans="1:20" ht="15" customHeight="1" x14ac:dyDescent="0.25">
      <c r="A8" s="14" t="s">
        <v>7</v>
      </c>
      <c r="B8" s="14"/>
      <c r="C8" s="14"/>
      <c r="D8" s="14"/>
      <c r="E8" s="14"/>
      <c r="F8" s="14"/>
      <c r="G8" s="14"/>
      <c r="H8" s="14" t="s">
        <v>8</v>
      </c>
      <c r="I8" s="14"/>
      <c r="J8" s="14"/>
      <c r="K8" s="14"/>
      <c r="L8" s="14"/>
      <c r="M8" s="14"/>
      <c r="N8" s="14"/>
      <c r="O8" s="14"/>
      <c r="P8" s="15"/>
      <c r="Q8" s="15"/>
      <c r="R8" s="15"/>
      <c r="S8" s="15"/>
    </row>
    <row r="9" spans="1:20" ht="15" customHeight="1" x14ac:dyDescent="0.25">
      <c r="A9" s="16" t="s">
        <v>9</v>
      </c>
      <c r="B9" s="16"/>
      <c r="C9" s="16"/>
      <c r="D9" s="16"/>
      <c r="E9" s="16"/>
      <c r="F9" s="16"/>
      <c r="G9" s="16"/>
      <c r="H9" s="17" t="s">
        <v>10</v>
      </c>
      <c r="I9" s="16"/>
      <c r="J9" s="16"/>
      <c r="K9" s="16"/>
      <c r="L9" s="16"/>
      <c r="M9" s="16"/>
      <c r="N9" s="16"/>
      <c r="O9" s="16"/>
      <c r="P9" s="15"/>
      <c r="Q9" s="15"/>
      <c r="R9" s="15"/>
      <c r="S9" s="15"/>
    </row>
    <row r="10" spans="1:20" ht="15" customHeight="1" x14ac:dyDescent="0.25">
      <c r="A10" s="14" t="s">
        <v>11</v>
      </c>
      <c r="B10" s="14"/>
      <c r="C10" s="14"/>
      <c r="D10" s="14"/>
      <c r="E10" s="14"/>
      <c r="F10" s="14"/>
      <c r="G10" s="14"/>
      <c r="H10" s="14">
        <v>8602015464</v>
      </c>
      <c r="I10" s="14"/>
      <c r="J10" s="14"/>
      <c r="K10" s="14"/>
      <c r="L10" s="14"/>
      <c r="M10" s="14"/>
      <c r="N10" s="14"/>
      <c r="O10" s="14"/>
      <c r="P10" s="15"/>
      <c r="Q10" s="15"/>
      <c r="R10" s="15"/>
      <c r="S10" s="15"/>
    </row>
    <row r="11" spans="1:20" ht="15" customHeight="1" x14ac:dyDescent="0.25">
      <c r="A11" s="14" t="s">
        <v>12</v>
      </c>
      <c r="B11" s="14"/>
      <c r="C11" s="14"/>
      <c r="D11" s="14"/>
      <c r="E11" s="14"/>
      <c r="F11" s="14"/>
      <c r="G11" s="14"/>
      <c r="H11" s="14">
        <v>860201001</v>
      </c>
      <c r="I11" s="14"/>
      <c r="J11" s="14"/>
      <c r="K11" s="14"/>
      <c r="L11" s="14"/>
      <c r="M11" s="14"/>
      <c r="N11" s="14"/>
      <c r="O11" s="14"/>
      <c r="P11" s="15"/>
      <c r="Q11" s="15"/>
      <c r="R11" s="15"/>
      <c r="S11" s="15"/>
    </row>
    <row r="12" spans="1:20" ht="15" customHeight="1" x14ac:dyDescent="0.25">
      <c r="A12" s="14" t="s">
        <v>13</v>
      </c>
      <c r="B12" s="14"/>
      <c r="C12" s="14"/>
      <c r="D12" s="14"/>
      <c r="E12" s="14"/>
      <c r="F12" s="14"/>
      <c r="G12" s="14"/>
      <c r="H12" s="14">
        <v>71136000000</v>
      </c>
      <c r="I12" s="14"/>
      <c r="J12" s="14"/>
      <c r="K12" s="14"/>
      <c r="L12" s="14"/>
      <c r="M12" s="14"/>
      <c r="N12" s="14"/>
      <c r="O12" s="14"/>
      <c r="P12" s="15"/>
      <c r="Q12" s="15"/>
      <c r="R12" s="15"/>
      <c r="S12" s="15"/>
    </row>
    <row r="13" spans="1:20" ht="14.25" customHeight="1" x14ac:dyDescent="0.25">
      <c r="A13" s="18"/>
      <c r="B13" s="19"/>
      <c r="C13" s="19"/>
      <c r="D13" s="19"/>
      <c r="E13" s="19"/>
      <c r="F13" s="19"/>
      <c r="G13" s="19"/>
      <c r="H13" s="19"/>
      <c r="I13" s="19"/>
      <c r="J13" s="19"/>
      <c r="K13" s="19"/>
      <c r="L13" s="19"/>
      <c r="M13" s="19"/>
      <c r="N13" s="19"/>
      <c r="O13" s="19"/>
      <c r="P13" s="20"/>
      <c r="Q13" s="20"/>
      <c r="R13" s="20"/>
      <c r="S13" s="20"/>
    </row>
    <row r="14" spans="1:20" ht="15.6" customHeight="1" x14ac:dyDescent="0.25">
      <c r="A14" s="21" t="s">
        <v>14</v>
      </c>
      <c r="B14" s="22" t="s">
        <v>15</v>
      </c>
      <c r="C14" s="22" t="s">
        <v>16</v>
      </c>
      <c r="D14" s="23" t="s">
        <v>17</v>
      </c>
      <c r="E14" s="24"/>
      <c r="F14" s="24"/>
      <c r="G14" s="24"/>
      <c r="H14" s="24"/>
      <c r="I14" s="24"/>
      <c r="J14" s="24"/>
      <c r="K14" s="24"/>
      <c r="L14" s="24"/>
      <c r="M14" s="25"/>
      <c r="N14" s="26" t="s">
        <v>18</v>
      </c>
      <c r="O14" s="21" t="s">
        <v>19</v>
      </c>
      <c r="P14" s="22" t="s">
        <v>20</v>
      </c>
      <c r="Q14" s="22" t="s">
        <v>21</v>
      </c>
      <c r="R14" s="22" t="s">
        <v>22</v>
      </c>
      <c r="S14" s="21" t="s">
        <v>23</v>
      </c>
      <c r="T14" s="27"/>
    </row>
    <row r="15" spans="1:20" ht="70.5" customHeight="1" x14ac:dyDescent="0.25">
      <c r="A15" s="28"/>
      <c r="B15" s="29"/>
      <c r="C15" s="29"/>
      <c r="D15" s="30" t="s">
        <v>24</v>
      </c>
      <c r="E15" s="30" t="s">
        <v>25</v>
      </c>
      <c r="F15" s="31" t="s">
        <v>26</v>
      </c>
      <c r="G15" s="32"/>
      <c r="H15" s="33" t="s">
        <v>27</v>
      </c>
      <c r="I15" s="34" t="s">
        <v>28</v>
      </c>
      <c r="J15" s="35"/>
      <c r="K15" s="22" t="s">
        <v>29</v>
      </c>
      <c r="L15" s="36" t="s">
        <v>30</v>
      </c>
      <c r="M15" s="37"/>
      <c r="N15" s="38"/>
      <c r="O15" s="39"/>
      <c r="P15" s="29"/>
      <c r="Q15" s="29"/>
      <c r="R15" s="39"/>
      <c r="S15" s="40"/>
    </row>
    <row r="16" spans="1:20" ht="97.5" customHeight="1" x14ac:dyDescent="0.25">
      <c r="A16" s="28"/>
      <c r="B16" s="29"/>
      <c r="C16" s="29"/>
      <c r="D16" s="41"/>
      <c r="E16" s="41"/>
      <c r="F16" s="42" t="s">
        <v>31</v>
      </c>
      <c r="G16" s="42" t="s">
        <v>32</v>
      </c>
      <c r="H16" s="43"/>
      <c r="I16" s="44" t="s">
        <v>33</v>
      </c>
      <c r="J16" s="45" t="s">
        <v>32</v>
      </c>
      <c r="K16" s="29"/>
      <c r="L16" s="46" t="s">
        <v>34</v>
      </c>
      <c r="M16" s="47" t="s">
        <v>35</v>
      </c>
      <c r="N16" s="38"/>
      <c r="O16" s="48" t="s">
        <v>36</v>
      </c>
      <c r="P16" s="29"/>
      <c r="Q16" s="29"/>
      <c r="R16" s="49" t="s">
        <v>36</v>
      </c>
      <c r="S16" s="40"/>
    </row>
    <row r="17" spans="1:19" s="56" customFormat="1" ht="30" customHeight="1" x14ac:dyDescent="0.25">
      <c r="A17" s="50">
        <v>1</v>
      </c>
      <c r="B17" s="50">
        <v>2</v>
      </c>
      <c r="C17" s="51">
        <v>3</v>
      </c>
      <c r="D17" s="51">
        <v>4</v>
      </c>
      <c r="E17" s="50">
        <v>5</v>
      </c>
      <c r="F17" s="50">
        <v>6</v>
      </c>
      <c r="G17" s="50">
        <v>7</v>
      </c>
      <c r="H17" s="51">
        <v>8</v>
      </c>
      <c r="I17" s="51">
        <v>9</v>
      </c>
      <c r="J17" s="50">
        <v>10</v>
      </c>
      <c r="K17" s="50">
        <v>11</v>
      </c>
      <c r="L17" s="52">
        <v>12</v>
      </c>
      <c r="M17" s="53">
        <v>13</v>
      </c>
      <c r="N17" s="54">
        <v>14</v>
      </c>
      <c r="O17" s="50">
        <v>15</v>
      </c>
      <c r="P17" s="55">
        <v>16</v>
      </c>
      <c r="Q17" s="55">
        <v>17</v>
      </c>
      <c r="R17" s="55">
        <v>18</v>
      </c>
      <c r="S17" s="55">
        <v>19</v>
      </c>
    </row>
    <row r="18" spans="1:19" ht="135" x14ac:dyDescent="0.25">
      <c r="A18" s="76">
        <v>188</v>
      </c>
      <c r="B18" s="77" t="s">
        <v>37</v>
      </c>
      <c r="C18" s="78" t="s">
        <v>38</v>
      </c>
      <c r="D18" s="79" t="s">
        <v>39</v>
      </c>
      <c r="E18" s="80" t="s">
        <v>40</v>
      </c>
      <c r="F18" s="81">
        <v>876</v>
      </c>
      <c r="G18" s="82" t="s">
        <v>41</v>
      </c>
      <c r="H18" s="82">
        <v>1</v>
      </c>
      <c r="I18" s="82">
        <v>71100000000</v>
      </c>
      <c r="J18" s="83" t="s">
        <v>42</v>
      </c>
      <c r="K18" s="84">
        <v>5291516</v>
      </c>
      <c r="L18" s="85">
        <v>46143</v>
      </c>
      <c r="M18" s="86">
        <v>46357</v>
      </c>
      <c r="N18" s="87" t="s">
        <v>43</v>
      </c>
      <c r="O18" s="88" t="s">
        <v>44</v>
      </c>
      <c r="P18" s="89" t="s">
        <v>45</v>
      </c>
      <c r="Q18" s="89" t="s">
        <v>45</v>
      </c>
      <c r="R18" s="89" t="s">
        <v>45</v>
      </c>
      <c r="S18" s="89" t="s">
        <v>45</v>
      </c>
    </row>
    <row r="19" spans="1:19" s="57" customFormat="1" ht="71.25" customHeight="1" x14ac:dyDescent="0.25">
      <c r="A19" s="90">
        <v>239</v>
      </c>
      <c r="B19" s="91" t="s">
        <v>46</v>
      </c>
      <c r="C19" s="92" t="s">
        <v>47</v>
      </c>
      <c r="D19" s="93" t="s">
        <v>48</v>
      </c>
      <c r="E19" s="94" t="s">
        <v>40</v>
      </c>
      <c r="F19" s="94">
        <v>876</v>
      </c>
      <c r="G19" s="91" t="s">
        <v>41</v>
      </c>
      <c r="H19" s="91">
        <v>1</v>
      </c>
      <c r="I19" s="91">
        <v>71100000000</v>
      </c>
      <c r="J19" s="95" t="s">
        <v>42</v>
      </c>
      <c r="K19" s="96">
        <v>1982302</v>
      </c>
      <c r="L19" s="97">
        <v>46143</v>
      </c>
      <c r="M19" s="97">
        <v>46266</v>
      </c>
      <c r="N19" s="87" t="s">
        <v>49</v>
      </c>
      <c r="O19" s="88" t="s">
        <v>44</v>
      </c>
      <c r="P19" s="89" t="s">
        <v>45</v>
      </c>
      <c r="Q19" s="89" t="s">
        <v>45</v>
      </c>
      <c r="R19" s="89" t="s">
        <v>45</v>
      </c>
      <c r="S19" s="89" t="s">
        <v>45</v>
      </c>
    </row>
    <row r="20" spans="1:19" s="57" customFormat="1" ht="71.25" customHeight="1" x14ac:dyDescent="0.25">
      <c r="A20" s="98">
        <f t="shared" ref="A20" si="0">A19+1</f>
        <v>240</v>
      </c>
      <c r="B20" s="99" t="s">
        <v>50</v>
      </c>
      <c r="C20" s="100" t="s">
        <v>51</v>
      </c>
      <c r="D20" s="101" t="s">
        <v>52</v>
      </c>
      <c r="E20" s="102" t="s">
        <v>40</v>
      </c>
      <c r="F20" s="102">
        <v>876</v>
      </c>
      <c r="G20" s="99" t="s">
        <v>41</v>
      </c>
      <c r="H20" s="99">
        <v>1</v>
      </c>
      <c r="I20" s="99">
        <v>71100000000</v>
      </c>
      <c r="J20" s="103" t="s">
        <v>42</v>
      </c>
      <c r="K20" s="104">
        <v>126000</v>
      </c>
      <c r="L20" s="105">
        <v>46144</v>
      </c>
      <c r="M20" s="105">
        <v>46373</v>
      </c>
      <c r="N20" s="106" t="s">
        <v>53</v>
      </c>
      <c r="O20" s="107" t="s">
        <v>45</v>
      </c>
      <c r="P20" s="89" t="s">
        <v>45</v>
      </c>
      <c r="Q20" s="89" t="s">
        <v>45</v>
      </c>
      <c r="R20" s="89" t="s">
        <v>45</v>
      </c>
      <c r="S20" s="89" t="s">
        <v>45</v>
      </c>
    </row>
    <row r="21" spans="1:19" ht="45" x14ac:dyDescent="0.25">
      <c r="A21" s="81">
        <v>241</v>
      </c>
      <c r="B21" s="108" t="s">
        <v>54</v>
      </c>
      <c r="C21" s="108" t="s">
        <v>55</v>
      </c>
      <c r="D21" s="58" t="s">
        <v>56</v>
      </c>
      <c r="E21" s="109" t="s">
        <v>40</v>
      </c>
      <c r="F21" s="109">
        <v>876</v>
      </c>
      <c r="G21" s="110" t="s">
        <v>41</v>
      </c>
      <c r="H21" s="110">
        <v>1</v>
      </c>
      <c r="I21" s="110">
        <v>71100000000</v>
      </c>
      <c r="J21" s="111" t="s">
        <v>42</v>
      </c>
      <c r="K21" s="59">
        <v>497219.15</v>
      </c>
      <c r="L21" s="86">
        <v>46145</v>
      </c>
      <c r="M21" s="86">
        <v>46207</v>
      </c>
      <c r="N21" s="112" t="s">
        <v>43</v>
      </c>
      <c r="O21" s="88" t="s">
        <v>44</v>
      </c>
      <c r="P21" s="89" t="s">
        <v>45</v>
      </c>
      <c r="Q21" s="89" t="s">
        <v>45</v>
      </c>
      <c r="R21" s="89" t="s">
        <v>45</v>
      </c>
      <c r="S21" s="89" t="s">
        <v>45</v>
      </c>
    </row>
    <row r="22" spans="1:19" s="56" customFormat="1" ht="75" customHeight="1" x14ac:dyDescent="0.25">
      <c r="A22" s="60"/>
      <c r="B22" s="61"/>
      <c r="C22" s="62"/>
      <c r="D22" s="63"/>
      <c r="E22" s="64"/>
      <c r="F22" s="65"/>
      <c r="G22" s="66"/>
      <c r="H22" s="66"/>
      <c r="I22" s="66"/>
      <c r="J22" s="60"/>
      <c r="K22" s="67"/>
      <c r="L22" s="68"/>
      <c r="M22" s="69"/>
      <c r="N22" s="60"/>
      <c r="O22" s="60"/>
      <c r="P22" s="64"/>
      <c r="Q22" s="64"/>
      <c r="R22" s="64"/>
      <c r="S22" s="64"/>
    </row>
    <row r="23" spans="1:19" x14ac:dyDescent="0.25">
      <c r="A23" s="64"/>
      <c r="B23" s="61"/>
      <c r="C23" s="62"/>
      <c r="D23" s="63"/>
      <c r="E23" s="64"/>
      <c r="F23" s="64"/>
      <c r="G23" s="113"/>
      <c r="H23" s="113"/>
      <c r="I23" s="113"/>
      <c r="J23" s="113"/>
      <c r="K23" s="114"/>
      <c r="L23" s="68"/>
      <c r="M23" s="115"/>
      <c r="N23" s="113"/>
      <c r="O23" s="64"/>
      <c r="P23" s="64"/>
      <c r="Q23" s="64"/>
      <c r="R23" s="64"/>
      <c r="S23" s="64"/>
    </row>
    <row r="24" spans="1:19" x14ac:dyDescent="0.25">
      <c r="A24" s="64"/>
      <c r="B24" s="61"/>
      <c r="C24" s="62"/>
      <c r="D24" s="63"/>
      <c r="E24" s="64"/>
      <c r="F24" s="64"/>
      <c r="G24" s="113"/>
      <c r="H24" s="113"/>
      <c r="I24" s="113"/>
      <c r="J24" s="113"/>
      <c r="K24" s="114"/>
      <c r="L24" s="68"/>
      <c r="M24" s="115"/>
      <c r="N24" s="113"/>
      <c r="O24" s="64"/>
      <c r="P24" s="64"/>
      <c r="Q24" s="64"/>
      <c r="R24" s="64"/>
      <c r="S24" s="64"/>
    </row>
    <row r="25" spans="1:19" x14ac:dyDescent="0.25">
      <c r="A25" s="64"/>
      <c r="B25" s="61"/>
      <c r="C25" s="62"/>
      <c r="D25" s="63"/>
      <c r="E25" s="64"/>
      <c r="F25" s="64"/>
      <c r="G25" s="113"/>
      <c r="H25" s="113"/>
      <c r="I25" s="113"/>
      <c r="J25" s="113"/>
      <c r="K25" s="114"/>
      <c r="L25" s="68"/>
      <c r="M25" s="115"/>
      <c r="N25" s="113"/>
      <c r="O25" s="64"/>
      <c r="P25" s="64"/>
      <c r="Q25" s="64"/>
      <c r="R25" s="64"/>
      <c r="S25" s="64"/>
    </row>
    <row r="26" spans="1:19" x14ac:dyDescent="0.25">
      <c r="A26" s="64"/>
      <c r="B26" s="61"/>
      <c r="C26" s="62"/>
      <c r="D26" s="63"/>
      <c r="E26" s="64"/>
      <c r="F26" s="64"/>
      <c r="G26" s="113"/>
      <c r="H26" s="113"/>
      <c r="I26" s="113"/>
      <c r="J26" s="113"/>
      <c r="K26" s="114"/>
      <c r="L26" s="68"/>
      <c r="M26" s="115"/>
      <c r="N26" s="113"/>
      <c r="O26" s="64"/>
      <c r="P26" s="64"/>
      <c r="Q26" s="64"/>
      <c r="R26" s="64"/>
      <c r="S26" s="64"/>
    </row>
    <row r="27" spans="1:19" x14ac:dyDescent="0.25">
      <c r="A27" s="64"/>
      <c r="B27" s="61"/>
      <c r="C27" s="62"/>
      <c r="D27" s="63"/>
      <c r="E27" s="64"/>
      <c r="F27" s="64"/>
      <c r="G27" s="113"/>
      <c r="H27" s="113"/>
      <c r="I27" s="113"/>
      <c r="J27" s="113"/>
      <c r="K27" s="114"/>
      <c r="L27" s="68"/>
      <c r="M27" s="115"/>
      <c r="N27" s="64"/>
      <c r="O27" s="65"/>
      <c r="P27" s="65"/>
      <c r="Q27" s="65"/>
      <c r="R27" s="65"/>
      <c r="S27" s="65"/>
    </row>
    <row r="29" spans="1:19" x14ac:dyDescent="0.25">
      <c r="A29" s="70"/>
      <c r="B29" s="71" t="s">
        <v>57</v>
      </c>
      <c r="C29" s="71"/>
      <c r="D29" s="71"/>
      <c r="E29" s="71"/>
      <c r="F29" s="116">
        <v>46156</v>
      </c>
      <c r="G29" s="72"/>
      <c r="H29" s="73"/>
      <c r="I29" s="74"/>
      <c r="J29" s="74"/>
      <c r="K29" s="70"/>
      <c r="L29" s="70"/>
      <c r="M29" s="70"/>
      <c r="N29" s="70"/>
      <c r="O29" s="70"/>
      <c r="P29" s="70"/>
      <c r="Q29" s="70"/>
      <c r="R29" s="70"/>
      <c r="S29" s="70"/>
    </row>
    <row r="30" spans="1:19" x14ac:dyDescent="0.25">
      <c r="A30" s="70"/>
      <c r="B30" s="74" t="s">
        <v>58</v>
      </c>
      <c r="C30" s="74"/>
      <c r="D30" s="74"/>
      <c r="E30" s="74"/>
      <c r="F30" s="74"/>
      <c r="G30" s="74"/>
      <c r="H30" s="74"/>
      <c r="I30" s="74"/>
      <c r="J30" s="74"/>
      <c r="K30" s="70"/>
      <c r="L30" s="70"/>
      <c r="M30" s="70"/>
      <c r="N30" s="70"/>
      <c r="O30" s="70"/>
      <c r="P30" s="70"/>
      <c r="Q30" s="70"/>
      <c r="R30" s="70"/>
      <c r="S30" s="70"/>
    </row>
  </sheetData>
  <mergeCells count="36">
    <mergeCell ref="P14:P16"/>
    <mergeCell ref="Q14:Q16"/>
    <mergeCell ref="R14:R15"/>
    <mergeCell ref="S14:S16"/>
    <mergeCell ref="D15:D16"/>
    <mergeCell ref="E15:E16"/>
    <mergeCell ref="F15:G15"/>
    <mergeCell ref="H15:H16"/>
    <mergeCell ref="I15:J15"/>
    <mergeCell ref="K15:K16"/>
    <mergeCell ref="A13:O13"/>
    <mergeCell ref="A14:A16"/>
    <mergeCell ref="B14:B16"/>
    <mergeCell ref="C14:C16"/>
    <mergeCell ref="D14:M14"/>
    <mergeCell ref="N14:N16"/>
    <mergeCell ref="O14:O15"/>
    <mergeCell ref="L15:M15"/>
    <mergeCell ref="A10:G10"/>
    <mergeCell ref="H10:S10"/>
    <mergeCell ref="A11:G11"/>
    <mergeCell ref="H11:S11"/>
    <mergeCell ref="A12:G12"/>
    <mergeCell ref="H12:S12"/>
    <mergeCell ref="A7:G7"/>
    <mergeCell ref="H7:S7"/>
    <mergeCell ref="A8:G8"/>
    <mergeCell ref="H8:S8"/>
    <mergeCell ref="A9:G9"/>
    <mergeCell ref="H9:S9"/>
    <mergeCell ref="M1:S1"/>
    <mergeCell ref="A2:S2"/>
    <mergeCell ref="A3:S3"/>
    <mergeCell ref="A5:O5"/>
    <mergeCell ref="A6:G6"/>
    <mergeCell ref="H6:S6"/>
  </mergeCells>
  <hyperlinks>
    <hyperlink ref="H9" r:id="rId1"/>
  </hyperlinks>
  <pageMargins left="0.70866141732283472" right="0.70866141732283472" top="0.74803149606299213" bottom="0.74803149606299213" header="0.31496062992125984" footer="0.31496062992125984"/>
  <pageSetup paperSize="9" scale="70" orientation="landscape"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изм13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Андреевских Татьяна Юрьевна</dc:creator>
  <cp:lastModifiedBy>Андреевских Татьяна Юрьевна</cp:lastModifiedBy>
  <dcterms:created xsi:type="dcterms:W3CDTF">2026-05-14T11:20:21Z</dcterms:created>
  <dcterms:modified xsi:type="dcterms:W3CDTF">2026-05-14T11:22:20Z</dcterms:modified>
</cp:coreProperties>
</file>