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backup\change\ТОРГИ\На САЙТ\2025\"/>
    </mc:Choice>
  </mc:AlternateContent>
  <bookViews>
    <workbookView xWindow="0" yWindow="0" windowWidth="24765" windowHeight="12435"/>
  </bookViews>
  <sheets>
    <sheet name="изм6" sheetId="1" r:id="rId1"/>
  </sheets>
  <definedNames>
    <definedName name="_xlnm._FilterDatabase" localSheetId="0" hidden="1">изм6!$A$17:$S$17</definedName>
    <definedName name="_xlnm.Print_Area" localSheetId="0">изм6!$A$1:$N$45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4" i="1" l="1"/>
</calcChain>
</file>

<file path=xl/sharedStrings.xml><?xml version="1.0" encoding="utf-8"?>
<sst xmlns="http://schemas.openxmlformats.org/spreadsheetml/2006/main" count="253" uniqueCount="109">
  <si>
    <t xml:space="preserve"> План закупки товаров (работ, услуг)</t>
  </si>
  <si>
    <t>на 2025 год</t>
  </si>
  <si>
    <t>Изменения. Версия 6  от 18.03.2025г.</t>
  </si>
  <si>
    <t>Наименование заказчика</t>
  </si>
  <si>
    <t>ООО "СГЭС"</t>
  </si>
  <si>
    <t xml:space="preserve">Адрес местонахождения заказчика </t>
  </si>
  <si>
    <t>628404, Ханты-Мансийский автономный округ-Югра, город Сургут, Нефтеюганское шоссе, 15.</t>
  </si>
  <si>
    <t>Телефон заказчика</t>
  </si>
  <si>
    <t>(3462)52-46-00</t>
  </si>
  <si>
    <t>Электронная почта заказчика</t>
  </si>
  <si>
    <t>zakupki_sges@surgutges.ru</t>
  </si>
  <si>
    <t>ИНН</t>
  </si>
  <si>
    <t>КПП</t>
  </si>
  <si>
    <t>ОКАТО</t>
  </si>
  <si>
    <t>№ п/п</t>
  </si>
  <si>
    <t>Код по ОКВЭД2</t>
  </si>
  <si>
    <t xml:space="preserve"> Код по ОКПД2</t>
  </si>
  <si>
    <t>Условия договора</t>
  </si>
  <si>
    <t>Способ закупки</t>
  </si>
  <si>
    <t xml:space="preserve">Закупка в электронной форме </t>
  </si>
  <si>
    <t xml:space="preserve">Объем финансового обеспечения закупки за счет субсидии, предоставляемой в целях реализации национальных и федеральных проектов, а также комплексного плана модернизации и расширения магистральной инфраструктуры </t>
  </si>
  <si>
    <t xml:space="preserve">Код целевой статьи расходов, код вида расходов </t>
  </si>
  <si>
    <t xml:space="preserve"> Закупка товаров (работ, услуг), участниками которой являются только субъекты малого и среднего предпринимательства                                                                                                                                                                                                                                                                                                                                                                                                                                                                                                                                                                                                                                                                                               </t>
  </si>
  <si>
    <t xml:space="preserve">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t>
  </si>
  <si>
    <t>Предмет договора</t>
  </si>
  <si>
    <t xml:space="preserve">Минимально необходимые требования, предъявляемые к закупаемым товарам 
(работам, услугам) </t>
  </si>
  <si>
    <t>Единица измерения</t>
  </si>
  <si>
    <t>Сведения о количестве (объеме)</t>
  </si>
  <si>
    <t>Регион поставки товаров, (выполнения работ, оказания услуг)</t>
  </si>
  <si>
    <t>Сведения о начальной (максимальной) цене договора (цене лота)</t>
  </si>
  <si>
    <t xml:space="preserve">График осуществления процедур закупки </t>
  </si>
  <si>
    <t>Код по ОКЕИ</t>
  </si>
  <si>
    <t>Наименование</t>
  </si>
  <si>
    <t>Код по ОКАТО</t>
  </si>
  <si>
    <t>Планируемая дата или период размещения извещения о закупке            (месяц, год)</t>
  </si>
  <si>
    <t>Срок исполнения договора 
(месяц, год)</t>
  </si>
  <si>
    <t>Да (нет)</t>
  </si>
  <si>
    <t>46.72</t>
  </si>
  <si>
    <t>24.20.13.130</t>
  </si>
  <si>
    <t>Поставка металлопроката</t>
  </si>
  <si>
    <t xml:space="preserve">в соответствии с техническим заданием </t>
  </si>
  <si>
    <t>условная единица</t>
  </si>
  <si>
    <t xml:space="preserve">Ханты-Мансийский Автономный округ - Югра </t>
  </si>
  <si>
    <t>Запрос котировок в электронной форме</t>
  </si>
  <si>
    <t>да</t>
  </si>
  <si>
    <t>Нет</t>
  </si>
  <si>
    <t>нет</t>
  </si>
  <si>
    <t>42.22</t>
  </si>
  <si>
    <t>42.22.22.120, 42.22.22.110</t>
  </si>
  <si>
    <t>Строительство объектов электросетевого хозяйства ООО "СГЭС"</t>
  </si>
  <si>
    <t>аннулирована (отказ от проведения закупки)</t>
  </si>
  <si>
    <t>35.30.5</t>
  </si>
  <si>
    <t>43.29.11.120</t>
  </si>
  <si>
    <t>Ремонт тепловой изоляции на тепломагистрали "ГРЭС-1-ПКТС"</t>
  </si>
  <si>
    <t>в соответствии с техническим заданием</t>
  </si>
  <si>
    <t>Запрос предложений в электронной форме</t>
  </si>
  <si>
    <t>Да</t>
  </si>
  <si>
    <t>71.20</t>
  </si>
  <si>
    <t>71.20.19.190</t>
  </si>
  <si>
    <t>Техническое диагностирование водогрейного котла КВГМ - 100 на Пиковой котельной №13</t>
  </si>
  <si>
    <t xml:space="preserve">аннулирована (отказ от проведения закупки)
</t>
  </si>
  <si>
    <t>24.20</t>
  </si>
  <si>
    <t>Поставка ТМЦ для строительства тепловой сети "Тепломагистраль от ТК-4 в КК36 до УТ3 мкр. 41"</t>
  </si>
  <si>
    <t>Конкурс в электронной форме, участниками которого могут быть только субъекты малого и среднего предпринимательства</t>
  </si>
  <si>
    <t>71.12</t>
  </si>
  <si>
    <t>71.12.13.000</t>
  </si>
  <si>
    <r>
      <t xml:space="preserve">Проектные работы на модернизацию тепломагистрали "СГРЭС-2-Промзона (сети теплоснабжения транзит на ТМБ)." </t>
    </r>
    <r>
      <rPr>
        <sz val="10"/>
        <color rgb="FFFF0000"/>
        <rFont val="Times New Roman"/>
        <family val="1"/>
        <charset val="204"/>
      </rPr>
      <t xml:space="preserve"> </t>
    </r>
  </si>
  <si>
    <t>71.20.1</t>
  </si>
  <si>
    <t>Услуги по экспертизе промбезопасности тепловых сетей ООО "СГЭС"</t>
  </si>
  <si>
    <t>27.12</t>
  </si>
  <si>
    <t>27.12.22.000</t>
  </si>
  <si>
    <t>Поставка автоматических выключателей</t>
  </si>
  <si>
    <t>27.40</t>
  </si>
  <si>
    <t>27.40.39.110</t>
  </si>
  <si>
    <t>Поставка светодиодных светильников в рамках Концессионного соглашения № 01-12-799/3 от 28.12.2023г. (для замены вышедших из строя)</t>
  </si>
  <si>
    <t>Закупка у единственного поставщика (исполнителя, подрядчика)</t>
  </si>
  <si>
    <t>40.30.4</t>
  </si>
  <si>
    <t>43.22.12.140</t>
  </si>
  <si>
    <t>Техническое обслуживание газопроводов котельных</t>
  </si>
  <si>
    <t>71.20.13.000</t>
  </si>
  <si>
    <t>Режимно-наладочные испытания 4-х водогрейных котлов Eurotherm 17/150 на Котельной для теплоснабжения мкр.38, 39</t>
  </si>
  <si>
    <t>22.21</t>
  </si>
  <si>
    <t>22.21.21.123</t>
  </si>
  <si>
    <t xml:space="preserve">Поставка заглушек для труб в ППУ изоляции
</t>
  </si>
  <si>
    <t>41.20</t>
  </si>
  <si>
    <t>41.20.40.900</t>
  </si>
  <si>
    <t>Строительство крытой стоянки по адресу ул. Аграрная 1, г. Сургут ХМАО-Югра (1 этап)</t>
  </si>
  <si>
    <t>69.10</t>
  </si>
  <si>
    <t>69.10.19.000</t>
  </si>
  <si>
    <t>Оказание консультационных правовых услуг</t>
  </si>
  <si>
    <t>62.01</t>
  </si>
  <si>
    <t>62.01.29.000</t>
  </si>
  <si>
    <t>Услуги по предоставлению обновлений, информационное обслуживание "Грандсмета"</t>
  </si>
  <si>
    <t>Поставка программного комплекса RuDesktop UEM для администрирования ИТ-инфраструктуры</t>
  </si>
  <si>
    <t>26.20</t>
  </si>
  <si>
    <t>26.20.14.140</t>
  </si>
  <si>
    <t xml:space="preserve">Поставка оборудования и ПО для модернизации ИТ-инфраструктуры  </t>
  </si>
  <si>
    <t xml:space="preserve">Запрос котировок в электронной форме </t>
  </si>
  <si>
    <t>41.20.20.713</t>
  </si>
  <si>
    <t xml:space="preserve">Модернизация тепломагистрали "СГРЭС-2-Промзона (сети теплоснабжения транзит на ТМБ)."  </t>
  </si>
  <si>
    <t>42.21</t>
  </si>
  <si>
    <t>42.21.11.129</t>
  </si>
  <si>
    <t>Ремонт тепловых камер на тепломагистралях ООО "СГЭС" в ЗЖР</t>
  </si>
  <si>
    <t>42.22.22.120</t>
  </si>
  <si>
    <t>Капитальный ремонт зданий РП, ТП</t>
  </si>
  <si>
    <t>Запрос предложений в электронной форме, участниками которого могут быть только субъекты малого и среднего предпринимательства</t>
  </si>
  <si>
    <t>Капитальный ремонт электрооборудования ПС-110 кВ "Университет"</t>
  </si>
  <si>
    <t>Исполнительный директор ООО "СГЭС"- Пак М.Ч.</t>
  </si>
  <si>
    <t>(Ф.И.О., должность руководителя (уполномоченного лица) заказчика)                   (подпись)                                                       (дата утверждения)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</si>
</sst>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419]mmmm\ yyyy;@"/>
  </numFmts>
  <fonts count="14" x14ac:knownFonts="1">
    <font>
      <sz val="11"/>
      <color theme="1"/>
      <name val="Calibri"/>
      <family val="2"/>
      <scheme val="minor"/>
    </font>
    <font>
      <sz val="10"/>
      <color theme="1"/>
      <name val="Calibri"/>
      <family val="2"/>
      <scheme val="minor"/>
    </font>
    <font>
      <sz val="10"/>
      <name val="Times New Roman"/>
      <family val="1"/>
      <charset val="204"/>
    </font>
    <font>
      <sz val="10"/>
      <color theme="1"/>
      <name val="Times New Roman"/>
      <family val="1"/>
      <charset val="204"/>
    </font>
    <font>
      <b/>
      <sz val="10"/>
      <name val="Times New Roman"/>
      <family val="1"/>
      <charset val="204"/>
    </font>
    <font>
      <u/>
      <sz val="11"/>
      <color theme="10"/>
      <name val="Calibri"/>
      <family val="2"/>
      <scheme val="minor"/>
    </font>
    <font>
      <u/>
      <sz val="10"/>
      <color theme="10"/>
      <name val="Calibri"/>
      <family val="2"/>
      <scheme val="minor"/>
    </font>
    <font>
      <b/>
      <sz val="10"/>
      <color theme="1"/>
      <name val="Times New Roman"/>
      <family val="1"/>
      <charset val="204"/>
    </font>
    <font>
      <b/>
      <sz val="10"/>
      <color indexed="8"/>
      <name val="Times New Roman"/>
      <family val="1"/>
      <charset val="204"/>
    </font>
    <font>
      <sz val="8"/>
      <name val="Arial"/>
      <family val="2"/>
    </font>
    <font>
      <sz val="10"/>
      <color rgb="FF000000"/>
      <name val="Times New Roman"/>
      <family val="1"/>
      <charset val="204"/>
    </font>
    <font>
      <sz val="10"/>
      <color indexed="8"/>
      <name val="Times New Roman"/>
      <family val="1"/>
      <charset val="204"/>
    </font>
    <font>
      <sz val="10"/>
      <color rgb="FF000000"/>
      <name val="Calibri"/>
      <family val="2"/>
      <scheme val="minor"/>
    </font>
    <font>
      <sz val="10"/>
      <color rgb="FFFF0000"/>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FFFF"/>
        <bgColor rgb="FF000000"/>
      </patternFill>
    </fill>
    <fill>
      <patternFill patternType="solid">
        <fgColor theme="5" tint="0.79998168889431442"/>
        <bgColor rgb="FF000000"/>
      </patternFill>
    </fill>
    <fill>
      <patternFill patternType="solid">
        <fgColor theme="6" tint="0.79998168889431442"/>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8"/>
      </left>
      <right/>
      <top style="thin">
        <color indexed="8"/>
      </top>
      <bottom/>
      <diagonal/>
    </border>
  </borders>
  <cellStyleXfs count="3">
    <xf numFmtId="0" fontId="0" fillId="0" borderId="0"/>
    <xf numFmtId="0" fontId="5" fillId="0" borderId="0" applyNumberFormat="0" applyFill="0" applyBorder="0" applyAlignment="0" applyProtection="0"/>
    <xf numFmtId="0" fontId="9" fillId="0" borderId="0"/>
  </cellStyleXfs>
  <cellXfs count="177">
    <xf numFmtId="0" fontId="0" fillId="0" borderId="0" xfId="0"/>
    <xf numFmtId="0" fontId="1" fillId="2" borderId="0" xfId="0" applyFont="1" applyFill="1"/>
    <xf numFmtId="0" fontId="2" fillId="2" borderId="0" xfId="0" applyFont="1" applyFill="1" applyBorder="1" applyAlignment="1">
      <alignment horizontal="center" vertical="center"/>
    </xf>
    <xf numFmtId="0" fontId="1" fillId="2" borderId="0" xfId="0" applyFont="1" applyFill="1" applyAlignment="1">
      <alignment horizontal="left"/>
    </xf>
    <xf numFmtId="0" fontId="1" fillId="2" borderId="0" xfId="0" applyFont="1" applyFill="1" applyAlignment="1">
      <alignment horizontal="center"/>
    </xf>
    <xf numFmtId="0" fontId="1" fillId="2" borderId="0" xfId="0" applyFont="1" applyFill="1" applyAlignment="1">
      <alignment horizontal="right"/>
    </xf>
    <xf numFmtId="0" fontId="3" fillId="2" borderId="0" xfId="0" applyFont="1" applyFill="1"/>
    <xf numFmtId="0" fontId="3" fillId="2" borderId="0" xfId="0" applyFont="1" applyFill="1" applyAlignment="1">
      <alignment vertical="center"/>
    </xf>
    <xf numFmtId="0" fontId="1" fillId="2" borderId="0" xfId="0" applyFont="1" applyFill="1" applyAlignment="1"/>
    <xf numFmtId="0" fontId="4" fillId="2" borderId="0" xfId="0" applyFont="1" applyFill="1" applyAlignment="1">
      <alignment horizontal="center" vertical="center" wrapText="1"/>
    </xf>
    <xf numFmtId="0" fontId="1" fillId="2" borderId="0" xfId="0" applyFont="1" applyFill="1" applyAlignment="1">
      <alignment horizontal="center"/>
    </xf>
    <xf numFmtId="0" fontId="4" fillId="2" borderId="0" xfId="0" applyFont="1" applyFill="1" applyBorder="1" applyAlignment="1">
      <alignment horizontal="center" vertical="center" wrapText="1"/>
    </xf>
    <xf numFmtId="0" fontId="1" fillId="2" borderId="0" xfId="0" applyFont="1" applyFill="1" applyBorder="1" applyAlignment="1"/>
    <xf numFmtId="0" fontId="4" fillId="3" borderId="0" xfId="0" applyFont="1" applyFill="1" applyAlignment="1">
      <alignment horizontal="center"/>
    </xf>
    <xf numFmtId="0" fontId="4" fillId="3" borderId="0" xfId="0" applyFont="1" applyFill="1" applyBorder="1" applyAlignment="1">
      <alignment horizontal="center"/>
    </xf>
    <xf numFmtId="0" fontId="1" fillId="2" borderId="0" xfId="0" applyFont="1" applyFill="1" applyBorder="1" applyAlignment="1">
      <alignment horizontal="center"/>
    </xf>
    <xf numFmtId="0" fontId="1" fillId="2" borderId="0" xfId="0" applyFont="1" applyFill="1" applyBorder="1"/>
    <xf numFmtId="0" fontId="2" fillId="2" borderId="1" xfId="0" applyFont="1" applyFill="1" applyBorder="1" applyAlignment="1">
      <alignment horizontal="left" vertical="center" wrapText="1"/>
    </xf>
    <xf numFmtId="0" fontId="2" fillId="2" borderId="1" xfId="0" applyFont="1" applyFill="1" applyBorder="1" applyAlignment="1">
      <alignment horizontal="left"/>
    </xf>
    <xf numFmtId="0" fontId="2" fillId="2" borderId="1" xfId="0" applyFont="1" applyFill="1" applyBorder="1" applyAlignment="1">
      <alignment horizontal="left" vertical="center"/>
    </xf>
    <xf numFmtId="0" fontId="6" fillId="2" borderId="1" xfId="1" applyFont="1" applyFill="1" applyBorder="1" applyAlignment="1">
      <alignment horizontal="left" vertic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3" xfId="0" applyFont="1" applyFill="1" applyBorder="1" applyAlignment="1">
      <alignment horizontal="center"/>
    </xf>
    <xf numFmtId="0" fontId="7"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7" fillId="2" borderId="8" xfId="0" applyFont="1" applyFill="1" applyBorder="1" applyAlignment="1">
      <alignment horizontal="center" vertical="center" wrapText="1"/>
    </xf>
    <xf numFmtId="0" fontId="1" fillId="2" borderId="0" xfId="0" applyFont="1" applyFill="1" applyAlignment="1">
      <alignment wrapText="1"/>
    </xf>
    <xf numFmtId="0" fontId="7"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7" xfId="0" applyFont="1" applyFill="1" applyBorder="1" applyAlignment="1">
      <alignment horizontal="center" vertical="center" wrapText="1" shrinkToFit="1"/>
    </xf>
    <xf numFmtId="4" fontId="4" fillId="2" borderId="4" xfId="0"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9" xfId="0" applyFont="1" applyFill="1" applyBorder="1" applyAlignment="1">
      <alignment horizontal="center" vertical="center"/>
    </xf>
    <xf numFmtId="0" fontId="4" fillId="2" borderId="9"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4" fontId="4" fillId="2" borderId="9"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4" fillId="2" borderId="12"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shrinkToFit="1"/>
    </xf>
    <xf numFmtId="0" fontId="7" fillId="2" borderId="5" xfId="0" applyFont="1" applyFill="1" applyBorder="1" applyAlignment="1">
      <alignment horizontal="center" vertical="center"/>
    </xf>
    <xf numFmtId="0" fontId="7" fillId="2" borderId="1"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4" borderId="1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3" fillId="2" borderId="1" xfId="2" applyFont="1" applyFill="1" applyBorder="1" applyAlignment="1">
      <alignment horizontal="left" vertical="center" wrapText="1"/>
    </xf>
    <xf numFmtId="0" fontId="2" fillId="2" borderId="7" xfId="0"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0" fontId="10" fillId="2" borderId="7" xfId="0" applyFont="1" applyFill="1" applyBorder="1" applyAlignment="1">
      <alignment horizontal="center" vertical="center" wrapText="1"/>
    </xf>
    <xf numFmtId="4" fontId="2" fillId="5" borderId="11"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xf>
    <xf numFmtId="0" fontId="2" fillId="3"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shrinkToFit="1"/>
    </xf>
    <xf numFmtId="0" fontId="2" fillId="2" borderId="1" xfId="0" applyFont="1" applyFill="1" applyBorder="1" applyAlignment="1">
      <alignment horizontal="left" vertical="center" wrapText="1"/>
    </xf>
    <xf numFmtId="0" fontId="2" fillId="6"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4" fontId="2" fillId="3" borderId="13" xfId="0" applyNumberFormat="1" applyFont="1" applyFill="1" applyBorder="1" applyAlignment="1">
      <alignment horizontal="center" vertical="center" wrapText="1"/>
    </xf>
    <xf numFmtId="0" fontId="2" fillId="3" borderId="13" xfId="0" applyFont="1" applyFill="1" applyBorder="1" applyAlignment="1">
      <alignment horizontal="center" vertical="center" wrapText="1" shrinkToFit="1"/>
    </xf>
    <xf numFmtId="0" fontId="2" fillId="3" borderId="13" xfId="0" applyFont="1" applyFill="1" applyBorder="1" applyAlignment="1">
      <alignment horizontal="left"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3" xfId="0" applyFont="1" applyFill="1" applyBorder="1" applyAlignment="1">
      <alignment horizontal="center" vertical="center" wrapText="1"/>
    </xf>
    <xf numFmtId="3" fontId="2" fillId="7" borderId="13" xfId="0" applyNumberFormat="1" applyFont="1" applyFill="1" applyBorder="1" applyAlignment="1">
      <alignment horizontal="center" vertical="center" wrapText="1"/>
    </xf>
    <xf numFmtId="165" fontId="10" fillId="3" borderId="13" xfId="0" applyNumberFormat="1" applyFont="1" applyFill="1" applyBorder="1" applyAlignment="1">
      <alignment horizontal="center" vertical="center"/>
    </xf>
    <xf numFmtId="0" fontId="10" fillId="2" borderId="13" xfId="0" applyFont="1" applyFill="1" applyBorder="1" applyAlignment="1">
      <alignment horizontal="center" vertical="center" wrapText="1"/>
    </xf>
    <xf numFmtId="17" fontId="10" fillId="2" borderId="13" xfId="0" applyNumberFormat="1" applyFont="1" applyFill="1" applyBorder="1" applyAlignment="1">
      <alignment horizontal="center" vertical="center" wrapText="1"/>
    </xf>
    <xf numFmtId="0" fontId="2" fillId="2" borderId="12" xfId="0" applyFont="1" applyFill="1" applyBorder="1" applyAlignment="1">
      <alignment horizontal="center" vertical="center" wrapText="1"/>
    </xf>
    <xf numFmtId="3" fontId="2" fillId="2" borderId="11" xfId="0" applyNumberFormat="1" applyFont="1" applyFill="1" applyBorder="1" applyAlignment="1">
      <alignment horizontal="center" vertical="center" wrapText="1"/>
    </xf>
    <xf numFmtId="165" fontId="3" fillId="2" borderId="7" xfId="0" applyNumberFormat="1" applyFont="1" applyFill="1" applyBorder="1" applyAlignment="1">
      <alignment horizontal="center" vertical="center"/>
    </xf>
    <xf numFmtId="17" fontId="10" fillId="3" borderId="13" xfId="0" applyNumberFormat="1" applyFont="1" applyFill="1" applyBorder="1" applyAlignment="1">
      <alignment horizontal="center" vertical="center" wrapText="1"/>
    </xf>
    <xf numFmtId="0" fontId="10" fillId="3" borderId="13" xfId="0" applyFont="1" applyFill="1" applyBorder="1" applyAlignment="1">
      <alignment horizontal="left" vertical="center" wrapText="1"/>
    </xf>
    <xf numFmtId="3" fontId="2" fillId="3" borderId="13" xfId="0" applyNumberFormat="1" applyFont="1" applyFill="1" applyBorder="1" applyAlignment="1">
      <alignment horizontal="center" vertical="center" wrapText="1"/>
    </xf>
    <xf numFmtId="165" fontId="10" fillId="7" borderId="13" xfId="0" applyNumberFormat="1" applyFont="1" applyFill="1" applyBorder="1" applyAlignment="1">
      <alignment horizontal="center" vertical="center"/>
    </xf>
    <xf numFmtId="165" fontId="12" fillId="3" borderId="13" xfId="0" applyNumberFormat="1" applyFont="1" applyFill="1" applyBorder="1" applyAlignment="1">
      <alignment horizontal="center" vertical="center"/>
    </xf>
    <xf numFmtId="14" fontId="2" fillId="2" borderId="13" xfId="0" applyNumberFormat="1" applyFont="1" applyFill="1" applyBorder="1" applyAlignment="1">
      <alignment horizontal="center" vertical="center" wrapText="1"/>
    </xf>
    <xf numFmtId="0" fontId="2" fillId="2" borderId="13" xfId="0" applyFont="1" applyFill="1" applyBorder="1" applyAlignment="1">
      <alignment horizontal="center" vertical="center" wrapText="1" shrinkToFit="1"/>
    </xf>
    <xf numFmtId="0" fontId="2" fillId="2" borderId="4" xfId="0" applyFont="1" applyFill="1" applyBorder="1" applyAlignment="1" applyProtection="1">
      <alignment horizontal="left" vertical="center" wrapText="1"/>
    </xf>
    <xf numFmtId="165" fontId="3" fillId="5" borderId="1" xfId="0" applyNumberFormat="1" applyFont="1" applyFill="1" applyBorder="1" applyAlignment="1">
      <alignment horizontal="center" vertical="center"/>
    </xf>
    <xf numFmtId="0" fontId="2" fillId="3" borderId="7" xfId="0" applyFont="1" applyFill="1" applyBorder="1" applyAlignment="1">
      <alignment horizontal="center" vertical="center" wrapText="1"/>
    </xf>
    <xf numFmtId="1" fontId="10" fillId="3" borderId="7"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4" fontId="2" fillId="2" borderId="1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2" borderId="1" xfId="0" applyFont="1" applyFill="1" applyBorder="1" applyAlignment="1" applyProtection="1">
      <alignment vertical="center" wrapText="1"/>
    </xf>
    <xf numFmtId="0" fontId="3" fillId="2" borderId="13" xfId="0" applyFont="1" applyFill="1" applyBorder="1" applyAlignment="1">
      <alignment horizontal="center" vertical="center"/>
    </xf>
    <xf numFmtId="49" fontId="3" fillId="2" borderId="7" xfId="0" applyNumberFormat="1" applyFont="1" applyFill="1" applyBorder="1" applyAlignment="1">
      <alignment horizontal="left" vertical="top" wrapText="1"/>
    </xf>
    <xf numFmtId="4" fontId="3" fillId="5" borderId="1" xfId="0" applyNumberFormat="1" applyFont="1" applyFill="1" applyBorder="1" applyAlignment="1">
      <alignment horizontal="center" vertical="center" wrapText="1"/>
    </xf>
    <xf numFmtId="165" fontId="3" fillId="5" borderId="13" xfId="0" applyNumberFormat="1" applyFont="1" applyFill="1" applyBorder="1" applyAlignment="1">
      <alignment horizontal="center" vertical="center" wrapText="1"/>
    </xf>
    <xf numFmtId="165" fontId="3" fillId="2" borderId="7" xfId="0" applyNumberFormat="1" applyFont="1" applyFill="1" applyBorder="1" applyAlignment="1">
      <alignment horizontal="center" vertical="center" wrapText="1"/>
    </xf>
    <xf numFmtId="0" fontId="3" fillId="2" borderId="13"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3" xfId="0" applyFont="1" applyFill="1" applyBorder="1" applyAlignment="1">
      <alignment horizontal="center" vertical="center" wrapText="1" shrinkToFit="1"/>
    </xf>
    <xf numFmtId="0" fontId="2" fillId="0" borderId="1"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2" fillId="0" borderId="13" xfId="0" applyFont="1" applyFill="1" applyBorder="1" applyAlignment="1">
      <alignment horizontal="center" vertical="center" wrapText="1"/>
    </xf>
    <xf numFmtId="4" fontId="2" fillId="0" borderId="13"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xf>
    <xf numFmtId="0" fontId="1" fillId="0" borderId="0" xfId="0" applyFont="1" applyFill="1"/>
    <xf numFmtId="49" fontId="3" fillId="2" borderId="13" xfId="0" applyNumberFormat="1" applyFont="1" applyFill="1" applyBorder="1" applyAlignment="1">
      <alignment horizontal="center" vertical="center"/>
    </xf>
    <xf numFmtId="49" fontId="3" fillId="2" borderId="1" xfId="0" applyNumberFormat="1" applyFont="1" applyFill="1" applyBorder="1" applyAlignment="1">
      <alignment horizontal="left" vertical="center" wrapText="1"/>
    </xf>
    <xf numFmtId="49" fontId="3" fillId="2" borderId="1" xfId="0" applyNumberFormat="1" applyFont="1" applyFill="1" applyBorder="1" applyAlignment="1">
      <alignment horizontal="center" vertical="center"/>
    </xf>
    <xf numFmtId="0" fontId="1" fillId="2" borderId="1" xfId="0" applyFont="1" applyFill="1" applyBorder="1"/>
    <xf numFmtId="4" fontId="3" fillId="2" borderId="11" xfId="0" applyNumberFormat="1" applyFont="1" applyFill="1" applyBorder="1" applyAlignment="1">
      <alignment horizontal="center" vertical="center"/>
    </xf>
    <xf numFmtId="0" fontId="2" fillId="6" borderId="1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left" vertical="center" wrapText="1"/>
    </xf>
    <xf numFmtId="4" fontId="3" fillId="5" borderId="4" xfId="0" applyNumberFormat="1" applyFont="1" applyFill="1" applyBorder="1" applyAlignment="1">
      <alignment horizontal="center" vertical="center" wrapText="1"/>
    </xf>
    <xf numFmtId="165" fontId="3" fillId="5" borderId="4" xfId="0" applyNumberFormat="1" applyFont="1" applyFill="1" applyBorder="1" applyAlignment="1">
      <alignment horizontal="center" vertical="center" wrapText="1"/>
    </xf>
    <xf numFmtId="165" fontId="3" fillId="2" borderId="4" xfId="0" applyNumberFormat="1"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4" fontId="3" fillId="2" borderId="1" xfId="0" applyNumberFormat="1" applyFont="1" applyFill="1" applyBorder="1" applyAlignment="1">
      <alignment horizontal="center" vertical="center"/>
    </xf>
    <xf numFmtId="1" fontId="10" fillId="3"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2" fillId="6" borderId="7" xfId="0" applyFont="1" applyFill="1" applyBorder="1" applyAlignment="1">
      <alignment horizontal="left" vertical="center" wrapText="1"/>
    </xf>
    <xf numFmtId="0" fontId="2" fillId="6" borderId="14"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7" xfId="0" applyFont="1" applyFill="1" applyBorder="1" applyAlignment="1">
      <alignment horizontal="center" vertical="center" wrapText="1"/>
    </xf>
    <xf numFmtId="3" fontId="2" fillId="6" borderId="7" xfId="0" applyNumberFormat="1" applyFont="1" applyFill="1" applyBorder="1" applyAlignment="1">
      <alignment horizontal="center" vertical="center" wrapText="1"/>
    </xf>
    <xf numFmtId="165" fontId="10" fillId="7" borderId="7" xfId="0" applyNumberFormat="1" applyFont="1" applyFill="1" applyBorder="1" applyAlignment="1">
      <alignment horizontal="center" vertical="center"/>
    </xf>
    <xf numFmtId="165" fontId="10" fillId="6" borderId="7" xfId="0" applyNumberFormat="1" applyFont="1" applyFill="1" applyBorder="1" applyAlignment="1">
      <alignment horizontal="center" vertical="center"/>
    </xf>
    <xf numFmtId="0" fontId="2" fillId="6" borderId="13" xfId="0" applyFont="1" applyFill="1" applyBorder="1" applyAlignment="1">
      <alignment horizontal="center" vertical="center" wrapText="1"/>
    </xf>
    <xf numFmtId="0" fontId="12" fillId="6" borderId="0" xfId="0" applyFont="1" applyFill="1"/>
    <xf numFmtId="14" fontId="2" fillId="6" borderId="13" xfId="0" applyNumberFormat="1" applyFont="1" applyFill="1" applyBorder="1" applyAlignment="1">
      <alignment horizontal="center" vertical="center" wrapText="1"/>
    </xf>
    <xf numFmtId="0" fontId="2" fillId="6" borderId="13" xfId="0" applyFont="1" applyFill="1" applyBorder="1" applyAlignment="1">
      <alignment horizontal="center" vertical="center" wrapText="1" shrinkToFit="1"/>
    </xf>
    <xf numFmtId="0" fontId="2" fillId="6" borderId="13" xfId="0" applyFont="1" applyFill="1" applyBorder="1" applyAlignment="1">
      <alignment horizontal="left" vertical="center" wrapText="1"/>
    </xf>
    <xf numFmtId="0" fontId="10" fillId="6" borderId="11" xfId="0" applyFont="1" applyFill="1" applyBorder="1" applyAlignment="1">
      <alignment horizontal="center" vertical="center" wrapText="1"/>
    </xf>
    <xf numFmtId="3" fontId="2" fillId="6" borderId="13" xfId="0" applyNumberFormat="1" applyFont="1" applyFill="1" applyBorder="1" applyAlignment="1">
      <alignment horizontal="center" vertical="center" wrapText="1"/>
    </xf>
    <xf numFmtId="165" fontId="10" fillId="6" borderId="13" xfId="0" applyNumberFormat="1" applyFont="1" applyFill="1" applyBorder="1" applyAlignment="1">
      <alignment horizontal="center" vertical="center"/>
    </xf>
    <xf numFmtId="0" fontId="2" fillId="2" borderId="6" xfId="0" applyFont="1" applyFill="1" applyBorder="1" applyAlignment="1">
      <alignment horizontal="center" vertical="center" wrapText="1"/>
    </xf>
    <xf numFmtId="0" fontId="2" fillId="6" borderId="0" xfId="0" applyFont="1" applyFill="1" applyBorder="1" applyAlignment="1">
      <alignment horizontal="center" vertical="center" wrapText="1"/>
    </xf>
    <xf numFmtId="49" fontId="10" fillId="6" borderId="0" xfId="0" applyNumberFormat="1" applyFont="1" applyFill="1" applyBorder="1" applyAlignment="1">
      <alignment horizontal="center" vertical="center" wrapText="1"/>
    </xf>
    <xf numFmtId="0" fontId="10" fillId="6" borderId="0" xfId="0" applyFont="1" applyFill="1" applyBorder="1" applyAlignment="1">
      <alignment horizontal="left" vertical="center" wrapText="1"/>
    </xf>
    <xf numFmtId="1" fontId="10" fillId="6" borderId="0" xfId="0" applyNumberFormat="1" applyFont="1" applyFill="1" applyBorder="1" applyAlignment="1">
      <alignment horizontal="center" vertical="center" wrapText="1"/>
    </xf>
    <xf numFmtId="0" fontId="10" fillId="6" borderId="0" xfId="0" applyFont="1" applyFill="1" applyBorder="1" applyAlignment="1">
      <alignment horizontal="center" vertical="center" wrapText="1"/>
    </xf>
    <xf numFmtId="4" fontId="2" fillId="6" borderId="0" xfId="0" applyNumberFormat="1" applyFont="1" applyFill="1" applyBorder="1" applyAlignment="1">
      <alignment horizontal="center" vertical="center" wrapText="1"/>
    </xf>
    <xf numFmtId="165" fontId="10" fillId="3" borderId="0" xfId="0" applyNumberFormat="1" applyFont="1" applyFill="1" applyBorder="1" applyAlignment="1">
      <alignment horizontal="center" vertical="center"/>
    </xf>
    <xf numFmtId="165" fontId="10" fillId="6" borderId="0" xfId="0" applyNumberFormat="1" applyFont="1" applyFill="1" applyBorder="1" applyAlignment="1">
      <alignment horizontal="center" vertical="center"/>
    </xf>
    <xf numFmtId="0" fontId="2" fillId="3" borderId="0" xfId="0" applyFont="1" applyFill="1" applyBorder="1" applyAlignment="1">
      <alignment vertical="center" wrapText="1"/>
    </xf>
    <xf numFmtId="0" fontId="10" fillId="3" borderId="0" xfId="0" applyFont="1" applyFill="1" applyBorder="1" applyAlignment="1">
      <alignment horizontal="center" vertical="center" wrapText="1"/>
    </xf>
    <xf numFmtId="0" fontId="10" fillId="3" borderId="0" xfId="0" applyFont="1" applyFill="1" applyBorder="1" applyAlignment="1">
      <alignment horizontal="center" vertical="center" wrapText="1" shrinkToFit="1"/>
    </xf>
    <xf numFmtId="0" fontId="2" fillId="3" borderId="0" xfId="0" applyFont="1" applyFill="1" applyBorder="1" applyAlignment="1">
      <alignment horizontal="center" vertical="center" wrapText="1"/>
    </xf>
    <xf numFmtId="4" fontId="2" fillId="3" borderId="0" xfId="0" applyNumberFormat="1" applyFont="1" applyFill="1" applyBorder="1" applyAlignment="1">
      <alignment horizontal="center" vertical="center" wrapText="1"/>
    </xf>
    <xf numFmtId="0" fontId="10" fillId="2" borderId="0" xfId="0" applyFont="1" applyFill="1" applyAlignment="1">
      <alignment horizontal="left" vertical="center"/>
    </xf>
    <xf numFmtId="0" fontId="12" fillId="2" borderId="0" xfId="0" applyFont="1" applyFill="1"/>
    <xf numFmtId="0" fontId="10" fillId="2" borderId="3" xfId="0" applyFont="1" applyFill="1" applyBorder="1"/>
    <xf numFmtId="14" fontId="2" fillId="2" borderId="3" xfId="0" applyNumberFormat="1" applyFont="1" applyFill="1" applyBorder="1"/>
    <xf numFmtId="0" fontId="1" fillId="2" borderId="3" xfId="0" applyFont="1" applyFill="1" applyBorder="1"/>
    <xf numFmtId="14" fontId="2" fillId="2" borderId="0" xfId="0" applyNumberFormat="1" applyFont="1" applyFill="1" applyBorder="1"/>
    <xf numFmtId="0" fontId="10" fillId="2" borderId="0" xfId="0" applyFont="1" applyFill="1"/>
  </cellXfs>
  <cellStyles count="3">
    <cellStyle name="Гиперссылка" xfId="1" builtinId="8"/>
    <cellStyle name="Обычный" xfId="0" builtinId="0"/>
    <cellStyle name="Обычный_План 2017 общий"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ki_sges@surgutges.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tabSelected="1" topLeftCell="A19" zoomScale="86" zoomScaleNormal="86" zoomScaleSheetLayoutView="70" workbookViewId="0">
      <selection activeCell="K28" sqref="K28"/>
    </sheetView>
  </sheetViews>
  <sheetFormatPr defaultRowHeight="12.75" x14ac:dyDescent="0.2"/>
  <cols>
    <col min="1" max="1" width="8.28515625" style="1" customWidth="1"/>
    <col min="2" max="2" width="10.7109375" style="1" customWidth="1"/>
    <col min="3" max="3" width="14.5703125" style="1" customWidth="1"/>
    <col min="4" max="4" width="41" style="1" customWidth="1"/>
    <col min="5" max="5" width="20.7109375" style="1" customWidth="1"/>
    <col min="6" max="6" width="11.85546875" style="1" customWidth="1"/>
    <col min="7" max="7" width="15.28515625" style="1" customWidth="1"/>
    <col min="8" max="8" width="11.5703125" style="1" customWidth="1"/>
    <col min="9" max="9" width="15.28515625" style="1" customWidth="1"/>
    <col min="10" max="10" width="20.7109375" style="1" customWidth="1"/>
    <col min="11" max="11" width="17.5703125" style="1" customWidth="1"/>
    <col min="12" max="12" width="17.42578125" style="1" customWidth="1"/>
    <col min="13" max="13" width="16.28515625" style="1" customWidth="1"/>
    <col min="14" max="19" width="20.7109375" style="1" customWidth="1"/>
    <col min="20" max="20" width="11.7109375" style="1" bestFit="1" customWidth="1"/>
    <col min="21" max="22" width="9.140625" style="1"/>
    <col min="23" max="23" width="23.140625" style="1" customWidth="1"/>
    <col min="24" max="16384" width="9.140625" style="1"/>
  </cols>
  <sheetData>
    <row r="1" spans="1:20" ht="15" customHeight="1" x14ac:dyDescent="0.2">
      <c r="B1" s="2"/>
      <c r="C1" s="2"/>
      <c r="D1" s="3"/>
      <c r="E1" s="4"/>
      <c r="K1" s="5"/>
      <c r="L1" s="6"/>
      <c r="M1" s="7"/>
      <c r="N1" s="8"/>
      <c r="O1" s="8"/>
      <c r="P1" s="8"/>
      <c r="Q1" s="8"/>
      <c r="R1" s="8"/>
      <c r="S1" s="8"/>
    </row>
    <row r="2" spans="1:20" ht="15" customHeight="1" x14ac:dyDescent="0.2">
      <c r="A2" s="9" t="s">
        <v>0</v>
      </c>
      <c r="B2" s="9"/>
      <c r="C2" s="9"/>
      <c r="D2" s="9"/>
      <c r="E2" s="9"/>
      <c r="F2" s="9"/>
      <c r="G2" s="9"/>
      <c r="H2" s="9"/>
      <c r="I2" s="9"/>
      <c r="J2" s="9"/>
      <c r="K2" s="9"/>
      <c r="L2" s="9"/>
      <c r="M2" s="9"/>
      <c r="N2" s="9"/>
      <c r="O2" s="9"/>
      <c r="P2" s="10"/>
      <c r="Q2" s="10"/>
      <c r="R2" s="10"/>
      <c r="S2" s="10"/>
    </row>
    <row r="3" spans="1:20" ht="15" customHeight="1" x14ac:dyDescent="0.2">
      <c r="A3" s="11" t="s">
        <v>1</v>
      </c>
      <c r="B3" s="11"/>
      <c r="C3" s="11"/>
      <c r="D3" s="11"/>
      <c r="E3" s="11"/>
      <c r="F3" s="11"/>
      <c r="G3" s="11"/>
      <c r="H3" s="11"/>
      <c r="I3" s="11"/>
      <c r="J3" s="11"/>
      <c r="K3" s="11"/>
      <c r="L3" s="11"/>
      <c r="M3" s="11"/>
      <c r="N3" s="11"/>
      <c r="O3" s="11"/>
      <c r="P3" s="10"/>
      <c r="Q3" s="10"/>
      <c r="R3" s="10"/>
      <c r="S3" s="10"/>
    </row>
    <row r="4" spans="1:20" ht="14.25" customHeight="1" x14ac:dyDescent="0.2">
      <c r="A4" s="12"/>
      <c r="B4" s="12"/>
      <c r="C4" s="12"/>
      <c r="D4" s="12"/>
      <c r="E4" s="12"/>
      <c r="F4" s="12"/>
      <c r="G4" s="12"/>
      <c r="H4" s="12"/>
      <c r="I4" s="12"/>
      <c r="J4" s="13" t="s">
        <v>2</v>
      </c>
      <c r="K4" s="12"/>
      <c r="L4" s="12"/>
      <c r="M4" s="12"/>
      <c r="N4" s="12"/>
      <c r="O4" s="12"/>
      <c r="P4" s="4"/>
      <c r="Q4" s="4"/>
      <c r="R4" s="4"/>
      <c r="S4" s="4"/>
    </row>
    <row r="5" spans="1:20" s="16" customFormat="1" ht="14.25" customHeight="1" x14ac:dyDescent="0.2">
      <c r="A5" s="12"/>
      <c r="B5" s="12"/>
      <c r="C5" s="12"/>
      <c r="D5" s="12"/>
      <c r="E5" s="12"/>
      <c r="F5" s="12"/>
      <c r="G5" s="12"/>
      <c r="H5" s="12"/>
      <c r="I5" s="12"/>
      <c r="J5" s="14"/>
      <c r="K5" s="12"/>
      <c r="L5" s="12"/>
      <c r="M5" s="12"/>
      <c r="N5" s="12"/>
      <c r="O5" s="12"/>
      <c r="P5" s="15"/>
      <c r="Q5" s="15"/>
      <c r="R5" s="15"/>
      <c r="S5" s="15"/>
    </row>
    <row r="6" spans="1:20" ht="15" customHeight="1" x14ac:dyDescent="0.2">
      <c r="A6" s="17" t="s">
        <v>3</v>
      </c>
      <c r="B6" s="17"/>
      <c r="C6" s="17"/>
      <c r="D6" s="17"/>
      <c r="E6" s="17"/>
      <c r="F6" s="17"/>
      <c r="G6" s="17"/>
      <c r="H6" s="17" t="s">
        <v>4</v>
      </c>
      <c r="I6" s="17"/>
      <c r="J6" s="17"/>
      <c r="K6" s="17"/>
      <c r="L6" s="17"/>
      <c r="M6" s="17"/>
      <c r="N6" s="17"/>
      <c r="O6" s="17"/>
      <c r="P6" s="18"/>
      <c r="Q6" s="18"/>
      <c r="R6" s="18"/>
      <c r="S6" s="18"/>
    </row>
    <row r="7" spans="1:20" ht="15" customHeight="1" x14ac:dyDescent="0.2">
      <c r="A7" s="17" t="s">
        <v>5</v>
      </c>
      <c r="B7" s="17"/>
      <c r="C7" s="17"/>
      <c r="D7" s="17"/>
      <c r="E7" s="17"/>
      <c r="F7" s="17"/>
      <c r="G7" s="17"/>
      <c r="H7" s="17" t="s">
        <v>6</v>
      </c>
      <c r="I7" s="17"/>
      <c r="J7" s="17"/>
      <c r="K7" s="17"/>
      <c r="L7" s="17"/>
      <c r="M7" s="17"/>
      <c r="N7" s="17"/>
      <c r="O7" s="17"/>
      <c r="P7" s="18"/>
      <c r="Q7" s="18"/>
      <c r="R7" s="18"/>
      <c r="S7" s="18"/>
    </row>
    <row r="8" spans="1:20" ht="15" customHeight="1" x14ac:dyDescent="0.2">
      <c r="A8" s="17" t="s">
        <v>7</v>
      </c>
      <c r="B8" s="17"/>
      <c r="C8" s="17"/>
      <c r="D8" s="17"/>
      <c r="E8" s="17"/>
      <c r="F8" s="17"/>
      <c r="G8" s="17"/>
      <c r="H8" s="17" t="s">
        <v>8</v>
      </c>
      <c r="I8" s="17"/>
      <c r="J8" s="17"/>
      <c r="K8" s="17"/>
      <c r="L8" s="17"/>
      <c r="M8" s="17"/>
      <c r="N8" s="17"/>
      <c r="O8" s="17"/>
      <c r="P8" s="18"/>
      <c r="Q8" s="18"/>
      <c r="R8" s="18"/>
      <c r="S8" s="18"/>
    </row>
    <row r="9" spans="1:20" ht="15" customHeight="1" x14ac:dyDescent="0.2">
      <c r="A9" s="19" t="s">
        <v>9</v>
      </c>
      <c r="B9" s="19"/>
      <c r="C9" s="19"/>
      <c r="D9" s="19"/>
      <c r="E9" s="19"/>
      <c r="F9" s="19"/>
      <c r="G9" s="19"/>
      <c r="H9" s="20" t="s">
        <v>10</v>
      </c>
      <c r="I9" s="19"/>
      <c r="J9" s="19"/>
      <c r="K9" s="19"/>
      <c r="L9" s="19"/>
      <c r="M9" s="19"/>
      <c r="N9" s="19"/>
      <c r="O9" s="19"/>
      <c r="P9" s="18"/>
      <c r="Q9" s="18"/>
      <c r="R9" s="18"/>
      <c r="S9" s="18"/>
    </row>
    <row r="10" spans="1:20" ht="15" customHeight="1" x14ac:dyDescent="0.2">
      <c r="A10" s="17" t="s">
        <v>11</v>
      </c>
      <c r="B10" s="17"/>
      <c r="C10" s="17"/>
      <c r="D10" s="17"/>
      <c r="E10" s="17"/>
      <c r="F10" s="17"/>
      <c r="G10" s="17"/>
      <c r="H10" s="17">
        <v>8602015464</v>
      </c>
      <c r="I10" s="17"/>
      <c r="J10" s="17"/>
      <c r="K10" s="17"/>
      <c r="L10" s="17"/>
      <c r="M10" s="17"/>
      <c r="N10" s="17"/>
      <c r="O10" s="17"/>
      <c r="P10" s="18"/>
      <c r="Q10" s="18"/>
      <c r="R10" s="18"/>
      <c r="S10" s="18"/>
    </row>
    <row r="11" spans="1:20" ht="15" customHeight="1" x14ac:dyDescent="0.2">
      <c r="A11" s="17" t="s">
        <v>12</v>
      </c>
      <c r="B11" s="17"/>
      <c r="C11" s="17"/>
      <c r="D11" s="17"/>
      <c r="E11" s="17"/>
      <c r="F11" s="17"/>
      <c r="G11" s="17"/>
      <c r="H11" s="17">
        <v>860201001</v>
      </c>
      <c r="I11" s="17"/>
      <c r="J11" s="17"/>
      <c r="K11" s="17"/>
      <c r="L11" s="17"/>
      <c r="M11" s="17"/>
      <c r="N11" s="17"/>
      <c r="O11" s="17"/>
      <c r="P11" s="18"/>
      <c r="Q11" s="18"/>
      <c r="R11" s="18"/>
      <c r="S11" s="18"/>
    </row>
    <row r="12" spans="1:20" ht="15" customHeight="1" x14ac:dyDescent="0.2">
      <c r="A12" s="17" t="s">
        <v>13</v>
      </c>
      <c r="B12" s="17"/>
      <c r="C12" s="17"/>
      <c r="D12" s="17"/>
      <c r="E12" s="17"/>
      <c r="F12" s="17"/>
      <c r="G12" s="17"/>
      <c r="H12" s="17">
        <v>71136000000</v>
      </c>
      <c r="I12" s="17"/>
      <c r="J12" s="17"/>
      <c r="K12" s="17"/>
      <c r="L12" s="17"/>
      <c r="M12" s="17"/>
      <c r="N12" s="17"/>
      <c r="O12" s="17"/>
      <c r="P12" s="18"/>
      <c r="Q12" s="18"/>
      <c r="R12" s="18"/>
      <c r="S12" s="18"/>
    </row>
    <row r="13" spans="1:20" ht="14.25" customHeight="1" x14ac:dyDescent="0.2">
      <c r="A13" s="21"/>
      <c r="B13" s="22"/>
      <c r="C13" s="22"/>
      <c r="D13" s="22"/>
      <c r="E13" s="22"/>
      <c r="F13" s="22"/>
      <c r="G13" s="22"/>
      <c r="H13" s="22"/>
      <c r="I13" s="22"/>
      <c r="J13" s="22"/>
      <c r="K13" s="22"/>
      <c r="L13" s="22"/>
      <c r="M13" s="22"/>
      <c r="N13" s="22"/>
      <c r="O13" s="22"/>
      <c r="P13" s="23"/>
      <c r="Q13" s="23"/>
      <c r="R13" s="23"/>
      <c r="S13" s="23"/>
    </row>
    <row r="14" spans="1:20" ht="15.6" customHeight="1" x14ac:dyDescent="0.2">
      <c r="A14" s="24" t="s">
        <v>14</v>
      </c>
      <c r="B14" s="25" t="s">
        <v>15</v>
      </c>
      <c r="C14" s="25" t="s">
        <v>16</v>
      </c>
      <c r="D14" s="26" t="s">
        <v>17</v>
      </c>
      <c r="E14" s="27"/>
      <c r="F14" s="27"/>
      <c r="G14" s="27"/>
      <c r="H14" s="27"/>
      <c r="I14" s="27"/>
      <c r="J14" s="27"/>
      <c r="K14" s="27"/>
      <c r="L14" s="27"/>
      <c r="M14" s="28"/>
      <c r="N14" s="29" t="s">
        <v>18</v>
      </c>
      <c r="O14" s="24" t="s">
        <v>19</v>
      </c>
      <c r="P14" s="25" t="s">
        <v>20</v>
      </c>
      <c r="Q14" s="25" t="s">
        <v>21</v>
      </c>
      <c r="R14" s="25" t="s">
        <v>22</v>
      </c>
      <c r="S14" s="24" t="s">
        <v>23</v>
      </c>
      <c r="T14" s="30"/>
    </row>
    <row r="15" spans="1:20" ht="111.75" customHeight="1" x14ac:dyDescent="0.2">
      <c r="A15" s="31"/>
      <c r="B15" s="32"/>
      <c r="C15" s="32"/>
      <c r="D15" s="33" t="s">
        <v>24</v>
      </c>
      <c r="E15" s="33" t="s">
        <v>25</v>
      </c>
      <c r="F15" s="34" t="s">
        <v>26</v>
      </c>
      <c r="G15" s="35"/>
      <c r="H15" s="36" t="s">
        <v>27</v>
      </c>
      <c r="I15" s="37" t="s">
        <v>28</v>
      </c>
      <c r="J15" s="38"/>
      <c r="K15" s="25" t="s">
        <v>29</v>
      </c>
      <c r="L15" s="39" t="s">
        <v>30</v>
      </c>
      <c r="M15" s="40"/>
      <c r="N15" s="41"/>
      <c r="O15" s="42"/>
      <c r="P15" s="32"/>
      <c r="Q15" s="32"/>
      <c r="R15" s="42"/>
      <c r="S15" s="43"/>
    </row>
    <row r="16" spans="1:20" ht="158.25" customHeight="1" x14ac:dyDescent="0.2">
      <c r="A16" s="31"/>
      <c r="B16" s="32"/>
      <c r="C16" s="32"/>
      <c r="D16" s="44"/>
      <c r="E16" s="44"/>
      <c r="F16" s="45" t="s">
        <v>31</v>
      </c>
      <c r="G16" s="45" t="s">
        <v>32</v>
      </c>
      <c r="H16" s="46"/>
      <c r="I16" s="47" t="s">
        <v>33</v>
      </c>
      <c r="J16" s="48" t="s">
        <v>32</v>
      </c>
      <c r="K16" s="32"/>
      <c r="L16" s="49" t="s">
        <v>34</v>
      </c>
      <c r="M16" s="50" t="s">
        <v>35</v>
      </c>
      <c r="N16" s="41"/>
      <c r="O16" s="51" t="s">
        <v>36</v>
      </c>
      <c r="P16" s="32"/>
      <c r="Q16" s="32"/>
      <c r="R16" s="52" t="s">
        <v>36</v>
      </c>
      <c r="S16" s="43"/>
    </row>
    <row r="17" spans="1:19" s="16" customFormat="1" ht="30" customHeight="1" x14ac:dyDescent="0.2">
      <c r="A17" s="53">
        <v>1</v>
      </c>
      <c r="B17" s="53">
        <v>2</v>
      </c>
      <c r="C17" s="54">
        <v>3</v>
      </c>
      <c r="D17" s="54">
        <v>4</v>
      </c>
      <c r="E17" s="53">
        <v>5</v>
      </c>
      <c r="F17" s="53">
        <v>6</v>
      </c>
      <c r="G17" s="53">
        <v>7</v>
      </c>
      <c r="H17" s="54">
        <v>8</v>
      </c>
      <c r="I17" s="54">
        <v>9</v>
      </c>
      <c r="J17" s="53">
        <v>10</v>
      </c>
      <c r="K17" s="53">
        <v>11</v>
      </c>
      <c r="L17" s="55">
        <v>12</v>
      </c>
      <c r="M17" s="56">
        <v>13</v>
      </c>
      <c r="N17" s="57">
        <v>14</v>
      </c>
      <c r="O17" s="53">
        <v>15</v>
      </c>
      <c r="P17" s="58">
        <v>16</v>
      </c>
      <c r="Q17" s="58">
        <v>17</v>
      </c>
      <c r="R17" s="58">
        <v>18</v>
      </c>
      <c r="S17" s="58">
        <v>19</v>
      </c>
    </row>
    <row r="18" spans="1:19" ht="38.25" x14ac:dyDescent="0.2">
      <c r="A18" s="59">
        <v>88</v>
      </c>
      <c r="B18" s="60" t="s">
        <v>37</v>
      </c>
      <c r="C18" s="60" t="s">
        <v>38</v>
      </c>
      <c r="D18" s="61" t="s">
        <v>39</v>
      </c>
      <c r="E18" s="62" t="s">
        <v>40</v>
      </c>
      <c r="F18" s="62">
        <v>876</v>
      </c>
      <c r="G18" s="62" t="s">
        <v>41</v>
      </c>
      <c r="H18" s="62">
        <v>1</v>
      </c>
      <c r="I18" s="63">
        <v>71100000000</v>
      </c>
      <c r="J18" s="64" t="s">
        <v>42</v>
      </c>
      <c r="K18" s="65">
        <v>1865714</v>
      </c>
      <c r="L18" s="66">
        <v>45717</v>
      </c>
      <c r="M18" s="66">
        <v>45809</v>
      </c>
      <c r="N18" s="67" t="s">
        <v>43</v>
      </c>
      <c r="O18" s="68" t="s">
        <v>44</v>
      </c>
      <c r="P18" s="68" t="s">
        <v>45</v>
      </c>
      <c r="Q18" s="68" t="s">
        <v>45</v>
      </c>
      <c r="R18" s="68" t="s">
        <v>46</v>
      </c>
      <c r="S18" s="68" t="s">
        <v>45</v>
      </c>
    </row>
    <row r="19" spans="1:19" ht="78.75" customHeight="1" x14ac:dyDescent="0.2">
      <c r="A19" s="59">
        <v>95</v>
      </c>
      <c r="B19" s="69" t="s">
        <v>47</v>
      </c>
      <c r="C19" s="70" t="s">
        <v>48</v>
      </c>
      <c r="D19" s="71" t="s">
        <v>49</v>
      </c>
      <c r="E19" s="72" t="s">
        <v>50</v>
      </c>
      <c r="F19" s="73"/>
      <c r="G19" s="73"/>
      <c r="H19" s="73"/>
      <c r="I19" s="67"/>
      <c r="J19" s="67"/>
      <c r="K19" s="74"/>
      <c r="L19" s="66"/>
      <c r="M19" s="66"/>
      <c r="N19" s="75"/>
      <c r="O19" s="76"/>
      <c r="P19" s="68"/>
      <c r="Q19" s="68"/>
      <c r="R19" s="68"/>
      <c r="S19" s="76"/>
    </row>
    <row r="20" spans="1:19" ht="51" customHeight="1" x14ac:dyDescent="0.2">
      <c r="A20" s="59">
        <v>102</v>
      </c>
      <c r="B20" s="77" t="s">
        <v>51</v>
      </c>
      <c r="C20" s="78" t="s">
        <v>52</v>
      </c>
      <c r="D20" s="79" t="s">
        <v>53</v>
      </c>
      <c r="E20" s="80" t="s">
        <v>54</v>
      </c>
      <c r="F20" s="81">
        <v>876</v>
      </c>
      <c r="G20" s="82" t="s">
        <v>41</v>
      </c>
      <c r="H20" s="83">
        <v>1</v>
      </c>
      <c r="I20" s="83">
        <v>71100000000</v>
      </c>
      <c r="J20" s="83" t="s">
        <v>42</v>
      </c>
      <c r="K20" s="84">
        <v>10730966</v>
      </c>
      <c r="L20" s="94">
        <v>45748</v>
      </c>
      <c r="M20" s="85">
        <v>45992</v>
      </c>
      <c r="N20" s="80" t="s">
        <v>55</v>
      </c>
      <c r="O20" s="80" t="s">
        <v>56</v>
      </c>
      <c r="P20" s="68" t="s">
        <v>45</v>
      </c>
      <c r="Q20" s="68" t="s">
        <v>45</v>
      </c>
      <c r="R20" s="68" t="s">
        <v>46</v>
      </c>
      <c r="S20" s="76" t="s">
        <v>45</v>
      </c>
    </row>
    <row r="21" spans="1:19" ht="51" customHeight="1" x14ac:dyDescent="0.2">
      <c r="A21" s="59">
        <v>126</v>
      </c>
      <c r="B21" s="86" t="s">
        <v>57</v>
      </c>
      <c r="C21" s="87" t="s">
        <v>58</v>
      </c>
      <c r="D21" s="71" t="s">
        <v>59</v>
      </c>
      <c r="E21" s="76" t="s">
        <v>60</v>
      </c>
      <c r="F21" s="88"/>
      <c r="G21" s="73"/>
      <c r="H21" s="73"/>
      <c r="I21" s="73"/>
      <c r="J21" s="69"/>
      <c r="K21" s="89"/>
      <c r="L21" s="66"/>
      <c r="M21" s="90"/>
      <c r="N21" s="67"/>
      <c r="O21" s="68"/>
      <c r="P21" s="68"/>
      <c r="Q21" s="68"/>
      <c r="R21" s="68"/>
      <c r="S21" s="76"/>
    </row>
    <row r="22" spans="1:19" ht="98.25" customHeight="1" x14ac:dyDescent="0.2">
      <c r="A22" s="59">
        <v>104</v>
      </c>
      <c r="B22" s="83" t="s">
        <v>61</v>
      </c>
      <c r="C22" s="91" t="s">
        <v>38</v>
      </c>
      <c r="D22" s="92" t="s">
        <v>62</v>
      </c>
      <c r="E22" s="80" t="s">
        <v>54</v>
      </c>
      <c r="F22" s="81">
        <v>876</v>
      </c>
      <c r="G22" s="82" t="s">
        <v>41</v>
      </c>
      <c r="H22" s="83">
        <v>1</v>
      </c>
      <c r="I22" s="83">
        <v>71100000000</v>
      </c>
      <c r="J22" s="83" t="s">
        <v>42</v>
      </c>
      <c r="K22" s="93">
        <v>37725324</v>
      </c>
      <c r="L22" s="94">
        <v>45778</v>
      </c>
      <c r="M22" s="95">
        <v>45992</v>
      </c>
      <c r="N22" s="75" t="s">
        <v>63</v>
      </c>
      <c r="O22" s="80" t="s">
        <v>44</v>
      </c>
      <c r="P22" s="68" t="s">
        <v>45</v>
      </c>
      <c r="Q22" s="68" t="s">
        <v>45</v>
      </c>
      <c r="R22" s="68" t="s">
        <v>56</v>
      </c>
      <c r="S22" s="76" t="s">
        <v>45</v>
      </c>
    </row>
    <row r="23" spans="1:19" ht="46.5" customHeight="1" x14ac:dyDescent="0.2">
      <c r="A23" s="59">
        <v>99</v>
      </c>
      <c r="B23" s="96" t="s">
        <v>64</v>
      </c>
      <c r="C23" s="97" t="s">
        <v>65</v>
      </c>
      <c r="D23" s="98" t="s">
        <v>66</v>
      </c>
      <c r="E23" s="62" t="s">
        <v>50</v>
      </c>
      <c r="F23" s="69"/>
      <c r="G23" s="73"/>
      <c r="H23" s="73"/>
      <c r="I23" s="73"/>
      <c r="J23" s="69"/>
      <c r="K23" s="89"/>
      <c r="L23" s="66"/>
      <c r="M23" s="90"/>
      <c r="N23" s="67"/>
      <c r="O23" s="68"/>
      <c r="P23" s="68"/>
      <c r="Q23" s="68"/>
      <c r="R23" s="68"/>
      <c r="S23" s="76"/>
    </row>
    <row r="24" spans="1:19" ht="51" customHeight="1" x14ac:dyDescent="0.2">
      <c r="A24" s="59">
        <v>100</v>
      </c>
      <c r="B24" s="86" t="s">
        <v>67</v>
      </c>
      <c r="C24" s="87" t="s">
        <v>58</v>
      </c>
      <c r="D24" s="71" t="s">
        <v>68</v>
      </c>
      <c r="E24" s="76" t="s">
        <v>54</v>
      </c>
      <c r="F24" s="88">
        <v>876</v>
      </c>
      <c r="G24" s="73" t="s">
        <v>41</v>
      </c>
      <c r="H24" s="73">
        <v>1</v>
      </c>
      <c r="I24" s="73">
        <v>71100000000</v>
      </c>
      <c r="J24" s="69" t="s">
        <v>42</v>
      </c>
      <c r="K24" s="89">
        <v>1200000</v>
      </c>
      <c r="L24" s="99">
        <v>45769</v>
      </c>
      <c r="M24" s="90">
        <v>45992</v>
      </c>
      <c r="N24" s="67" t="s">
        <v>43</v>
      </c>
      <c r="O24" s="68" t="s">
        <v>44</v>
      </c>
      <c r="P24" s="68" t="s">
        <v>45</v>
      </c>
      <c r="Q24" s="68" t="s">
        <v>45</v>
      </c>
      <c r="R24" s="68" t="s">
        <v>46</v>
      </c>
      <c r="S24" s="76" t="s">
        <v>45</v>
      </c>
    </row>
    <row r="25" spans="1:19" ht="38.25" x14ac:dyDescent="0.2">
      <c r="A25" s="59">
        <v>91</v>
      </c>
      <c r="B25" s="60" t="s">
        <v>69</v>
      </c>
      <c r="C25" s="60" t="s">
        <v>70</v>
      </c>
      <c r="D25" s="61" t="s">
        <v>71</v>
      </c>
      <c r="E25" s="100" t="s">
        <v>40</v>
      </c>
      <c r="F25" s="62">
        <v>876</v>
      </c>
      <c r="G25" s="62" t="s">
        <v>41</v>
      </c>
      <c r="H25" s="62">
        <v>1</v>
      </c>
      <c r="I25" s="101">
        <v>71100000000</v>
      </c>
      <c r="J25" s="64" t="s">
        <v>42</v>
      </c>
      <c r="K25" s="65">
        <v>2305411</v>
      </c>
      <c r="L25" s="66">
        <v>45738</v>
      </c>
      <c r="M25" s="66">
        <v>45812</v>
      </c>
      <c r="N25" s="67" t="s">
        <v>43</v>
      </c>
      <c r="O25" s="68" t="s">
        <v>44</v>
      </c>
      <c r="P25" s="68" t="s">
        <v>45</v>
      </c>
      <c r="Q25" s="68" t="s">
        <v>45</v>
      </c>
      <c r="R25" s="68" t="s">
        <v>46</v>
      </c>
      <c r="S25" s="68" t="s">
        <v>45</v>
      </c>
    </row>
    <row r="26" spans="1:19" ht="63.75" x14ac:dyDescent="0.2">
      <c r="A26" s="59">
        <v>179</v>
      </c>
      <c r="B26" s="60" t="s">
        <v>72</v>
      </c>
      <c r="C26" s="60" t="s">
        <v>73</v>
      </c>
      <c r="D26" s="102" t="s">
        <v>74</v>
      </c>
      <c r="E26" s="100" t="s">
        <v>40</v>
      </c>
      <c r="F26" s="62">
        <v>876</v>
      </c>
      <c r="G26" s="62" t="s">
        <v>41</v>
      </c>
      <c r="H26" s="62">
        <v>1</v>
      </c>
      <c r="I26" s="101">
        <v>71100000000</v>
      </c>
      <c r="J26" s="64" t="s">
        <v>42</v>
      </c>
      <c r="K26" s="103">
        <v>10351500</v>
      </c>
      <c r="L26" s="66">
        <v>45738</v>
      </c>
      <c r="M26" s="90">
        <v>45778</v>
      </c>
      <c r="N26" s="104" t="s">
        <v>75</v>
      </c>
      <c r="O26" s="68" t="s">
        <v>45</v>
      </c>
      <c r="P26" s="68" t="s">
        <v>45</v>
      </c>
      <c r="Q26" s="68" t="s">
        <v>45</v>
      </c>
      <c r="R26" s="68" t="s">
        <v>45</v>
      </c>
      <c r="S26" s="68" t="s">
        <v>45</v>
      </c>
    </row>
    <row r="27" spans="1:19" ht="53.25" customHeight="1" x14ac:dyDescent="0.2">
      <c r="A27" s="59">
        <v>180</v>
      </c>
      <c r="B27" s="96" t="s">
        <v>76</v>
      </c>
      <c r="C27" s="97" t="s">
        <v>77</v>
      </c>
      <c r="D27" s="105" t="s">
        <v>78</v>
      </c>
      <c r="E27" s="62" t="s">
        <v>54</v>
      </c>
      <c r="F27" s="76">
        <v>876</v>
      </c>
      <c r="G27" s="73" t="s">
        <v>41</v>
      </c>
      <c r="H27" s="73">
        <v>1</v>
      </c>
      <c r="I27" s="73">
        <v>71100000000</v>
      </c>
      <c r="J27" s="69" t="s">
        <v>42</v>
      </c>
      <c r="K27" s="89">
        <v>5542830</v>
      </c>
      <c r="L27" s="66">
        <v>45769</v>
      </c>
      <c r="M27" s="90">
        <v>46905</v>
      </c>
      <c r="N27" s="67" t="s">
        <v>55</v>
      </c>
      <c r="O27" s="68" t="s">
        <v>56</v>
      </c>
      <c r="P27" s="68" t="s">
        <v>45</v>
      </c>
      <c r="Q27" s="68" t="s">
        <v>45</v>
      </c>
      <c r="R27" s="68" t="s">
        <v>46</v>
      </c>
      <c r="S27" s="76" t="s">
        <v>45</v>
      </c>
    </row>
    <row r="28" spans="1:19" ht="46.5" customHeight="1" x14ac:dyDescent="0.2">
      <c r="A28" s="59">
        <v>116</v>
      </c>
      <c r="B28" s="106" t="s">
        <v>57</v>
      </c>
      <c r="C28" s="106" t="s">
        <v>79</v>
      </c>
      <c r="D28" s="107" t="s">
        <v>80</v>
      </c>
      <c r="E28" s="69" t="s">
        <v>54</v>
      </c>
      <c r="F28" s="69">
        <v>876</v>
      </c>
      <c r="G28" s="69" t="s">
        <v>41</v>
      </c>
      <c r="H28" s="69">
        <v>1</v>
      </c>
      <c r="I28" s="69">
        <v>71100000000</v>
      </c>
      <c r="J28" s="69" t="s">
        <v>42</v>
      </c>
      <c r="K28" s="108">
        <v>833333.33</v>
      </c>
      <c r="L28" s="109">
        <v>45717</v>
      </c>
      <c r="M28" s="110">
        <v>45992</v>
      </c>
      <c r="N28" s="67" t="s">
        <v>55</v>
      </c>
      <c r="O28" s="111" t="s">
        <v>44</v>
      </c>
      <c r="P28" s="68" t="s">
        <v>45</v>
      </c>
      <c r="Q28" s="68" t="s">
        <v>45</v>
      </c>
      <c r="R28" s="68" t="s">
        <v>46</v>
      </c>
      <c r="S28" s="76" t="s">
        <v>45</v>
      </c>
    </row>
    <row r="29" spans="1:19" s="120" customFormat="1" ht="82.5" customHeight="1" x14ac:dyDescent="0.2">
      <c r="A29" s="112">
        <v>177</v>
      </c>
      <c r="B29" s="113" t="s">
        <v>81</v>
      </c>
      <c r="C29" s="114" t="s">
        <v>82</v>
      </c>
      <c r="D29" s="115" t="s">
        <v>83</v>
      </c>
      <c r="E29" s="72" t="s">
        <v>50</v>
      </c>
      <c r="F29" s="113"/>
      <c r="G29" s="116"/>
      <c r="H29" s="116"/>
      <c r="I29" s="117"/>
      <c r="J29" s="117"/>
      <c r="K29" s="118"/>
      <c r="L29" s="119"/>
      <c r="M29" s="119"/>
      <c r="N29" s="115"/>
      <c r="O29" s="117"/>
      <c r="P29" s="117"/>
      <c r="Q29" s="117"/>
      <c r="R29" s="117"/>
      <c r="S29" s="117"/>
    </row>
    <row r="30" spans="1:19" ht="47.25" customHeight="1" x14ac:dyDescent="0.2">
      <c r="A30" s="59">
        <v>93</v>
      </c>
      <c r="B30" s="121" t="s">
        <v>84</v>
      </c>
      <c r="C30" s="83" t="s">
        <v>85</v>
      </c>
      <c r="D30" s="122" t="s">
        <v>86</v>
      </c>
      <c r="E30" s="72" t="s">
        <v>50</v>
      </c>
      <c r="F30" s="123"/>
      <c r="G30" s="60"/>
      <c r="H30" s="123"/>
      <c r="I30" s="123"/>
      <c r="J30" s="76"/>
      <c r="K30" s="124"/>
      <c r="L30" s="124"/>
      <c r="M30" s="124"/>
      <c r="N30" s="124"/>
      <c r="O30" s="124"/>
      <c r="P30" s="124"/>
      <c r="Q30" s="124"/>
      <c r="R30" s="124"/>
      <c r="S30" s="124"/>
    </row>
    <row r="31" spans="1:19" ht="72.75" customHeight="1" x14ac:dyDescent="0.2">
      <c r="A31" s="112">
        <v>181</v>
      </c>
      <c r="B31" s="123" t="s">
        <v>87</v>
      </c>
      <c r="C31" s="75" t="s">
        <v>88</v>
      </c>
      <c r="D31" s="122" t="s">
        <v>89</v>
      </c>
      <c r="E31" s="62" t="s">
        <v>54</v>
      </c>
      <c r="F31" s="76">
        <v>876</v>
      </c>
      <c r="G31" s="73" t="s">
        <v>41</v>
      </c>
      <c r="H31" s="73">
        <v>1</v>
      </c>
      <c r="I31" s="73">
        <v>71100000000</v>
      </c>
      <c r="J31" s="69" t="s">
        <v>42</v>
      </c>
      <c r="K31" s="125">
        <v>13285714.279999999</v>
      </c>
      <c r="L31" s="66">
        <v>45738</v>
      </c>
      <c r="M31" s="110">
        <v>45992</v>
      </c>
      <c r="N31" s="126" t="s">
        <v>75</v>
      </c>
      <c r="O31" s="68" t="s">
        <v>45</v>
      </c>
      <c r="P31" s="68" t="s">
        <v>45</v>
      </c>
      <c r="Q31" s="68" t="s">
        <v>45</v>
      </c>
      <c r="R31" s="68" t="s">
        <v>45</v>
      </c>
      <c r="S31" s="68" t="s">
        <v>45</v>
      </c>
    </row>
    <row r="32" spans="1:19" ht="55.5" customHeight="1" x14ac:dyDescent="0.2">
      <c r="A32" s="127">
        <v>98</v>
      </c>
      <c r="B32" s="128" t="s">
        <v>90</v>
      </c>
      <c r="C32" s="128" t="s">
        <v>91</v>
      </c>
      <c r="D32" s="129" t="s">
        <v>92</v>
      </c>
      <c r="E32" s="128" t="s">
        <v>54</v>
      </c>
      <c r="F32" s="128">
        <v>876</v>
      </c>
      <c r="G32" s="128" t="s">
        <v>41</v>
      </c>
      <c r="H32" s="128">
        <v>1</v>
      </c>
      <c r="I32" s="128">
        <v>71100000000</v>
      </c>
      <c r="J32" s="128" t="s">
        <v>42</v>
      </c>
      <c r="K32" s="130">
        <v>420000</v>
      </c>
      <c r="L32" s="131">
        <v>45764</v>
      </c>
      <c r="M32" s="132">
        <v>46144</v>
      </c>
      <c r="N32" s="133" t="s">
        <v>43</v>
      </c>
      <c r="O32" s="69" t="s">
        <v>44</v>
      </c>
      <c r="P32" s="76" t="s">
        <v>45</v>
      </c>
      <c r="Q32" s="76" t="s">
        <v>45</v>
      </c>
      <c r="R32" s="76" t="s">
        <v>46</v>
      </c>
      <c r="S32" s="76" t="s">
        <v>45</v>
      </c>
    </row>
    <row r="33" spans="1:20" ht="63.75" x14ac:dyDescent="0.2">
      <c r="A33" s="112">
        <v>182</v>
      </c>
      <c r="B33" s="134" t="s">
        <v>90</v>
      </c>
      <c r="C33" s="75" t="s">
        <v>91</v>
      </c>
      <c r="D33" s="135" t="s">
        <v>93</v>
      </c>
      <c r="E33" s="104" t="s">
        <v>54</v>
      </c>
      <c r="F33" s="134">
        <v>876</v>
      </c>
      <c r="G33" s="69" t="s">
        <v>41</v>
      </c>
      <c r="H33" s="134">
        <v>1</v>
      </c>
      <c r="I33" s="134">
        <v>71100000000</v>
      </c>
      <c r="J33" s="76" t="s">
        <v>42</v>
      </c>
      <c r="K33" s="136">
        <v>282500</v>
      </c>
      <c r="L33" s="66">
        <v>45749</v>
      </c>
      <c r="M33" s="66">
        <v>46175</v>
      </c>
      <c r="N33" s="69" t="s">
        <v>75</v>
      </c>
      <c r="O33" s="68" t="s">
        <v>45</v>
      </c>
      <c r="P33" s="68" t="s">
        <v>45</v>
      </c>
      <c r="Q33" s="68" t="s">
        <v>45</v>
      </c>
      <c r="R33" s="68" t="s">
        <v>45</v>
      </c>
      <c r="S33" s="68" t="s">
        <v>45</v>
      </c>
    </row>
    <row r="34" spans="1:20" ht="38.25" x14ac:dyDescent="0.2">
      <c r="A34" s="112">
        <f t="shared" ref="A34" si="0">A33+1</f>
        <v>183</v>
      </c>
      <c r="B34" s="60" t="s">
        <v>94</v>
      </c>
      <c r="C34" s="60" t="s">
        <v>95</v>
      </c>
      <c r="D34" s="102" t="s">
        <v>96</v>
      </c>
      <c r="E34" s="67" t="s">
        <v>54</v>
      </c>
      <c r="F34" s="76">
        <v>876</v>
      </c>
      <c r="G34" s="76" t="s">
        <v>41</v>
      </c>
      <c r="H34" s="76">
        <v>1</v>
      </c>
      <c r="I34" s="137">
        <v>71100000000</v>
      </c>
      <c r="J34" s="138" t="s">
        <v>42</v>
      </c>
      <c r="K34" s="74">
        <v>16062000</v>
      </c>
      <c r="L34" s="66">
        <v>45887</v>
      </c>
      <c r="M34" s="66">
        <v>45993</v>
      </c>
      <c r="N34" s="104" t="s">
        <v>97</v>
      </c>
      <c r="O34" s="76" t="s">
        <v>44</v>
      </c>
      <c r="P34" s="68" t="s">
        <v>45</v>
      </c>
      <c r="Q34" s="68" t="s">
        <v>45</v>
      </c>
      <c r="R34" s="68" t="s">
        <v>45</v>
      </c>
      <c r="S34" s="68" t="s">
        <v>45</v>
      </c>
    </row>
    <row r="35" spans="1:20" ht="38.25" x14ac:dyDescent="0.2">
      <c r="A35" s="139">
        <v>101</v>
      </c>
      <c r="B35" s="140" t="s">
        <v>51</v>
      </c>
      <c r="C35" s="140" t="s">
        <v>98</v>
      </c>
      <c r="D35" s="141" t="s">
        <v>99</v>
      </c>
      <c r="E35" s="72" t="s">
        <v>54</v>
      </c>
      <c r="F35" s="142">
        <v>876</v>
      </c>
      <c r="G35" s="143" t="s">
        <v>41</v>
      </c>
      <c r="H35" s="144">
        <v>1</v>
      </c>
      <c r="I35" s="144">
        <v>71100000000</v>
      </c>
      <c r="J35" s="144" t="s">
        <v>42</v>
      </c>
      <c r="K35" s="145">
        <v>10900000</v>
      </c>
      <c r="L35" s="146">
        <v>45748</v>
      </c>
      <c r="M35" s="147">
        <v>45992</v>
      </c>
      <c r="N35" s="72" t="s">
        <v>55</v>
      </c>
      <c r="O35" s="148" t="s">
        <v>44</v>
      </c>
      <c r="P35" s="148" t="s">
        <v>45</v>
      </c>
      <c r="Q35" s="148" t="s">
        <v>45</v>
      </c>
      <c r="R35" s="148" t="s">
        <v>46</v>
      </c>
      <c r="S35" s="72" t="s">
        <v>45</v>
      </c>
      <c r="T35" s="149"/>
    </row>
    <row r="36" spans="1:20" ht="38.25" x14ac:dyDescent="0.2">
      <c r="A36" s="139">
        <v>103</v>
      </c>
      <c r="B36" s="150" t="s">
        <v>100</v>
      </c>
      <c r="C36" s="151" t="s">
        <v>101</v>
      </c>
      <c r="D36" s="152" t="s">
        <v>102</v>
      </c>
      <c r="E36" s="148" t="s">
        <v>54</v>
      </c>
      <c r="F36" s="104">
        <v>876</v>
      </c>
      <c r="G36" s="153" t="s">
        <v>41</v>
      </c>
      <c r="H36" s="140">
        <v>1</v>
      </c>
      <c r="I36" s="140">
        <v>71100000000</v>
      </c>
      <c r="J36" s="140" t="s">
        <v>42</v>
      </c>
      <c r="K36" s="154">
        <v>2660230</v>
      </c>
      <c r="L36" s="94">
        <v>45748</v>
      </c>
      <c r="M36" s="155">
        <v>45992</v>
      </c>
      <c r="N36" s="148" t="s">
        <v>55</v>
      </c>
      <c r="O36" s="148" t="s">
        <v>44</v>
      </c>
      <c r="P36" s="148" t="s">
        <v>45</v>
      </c>
      <c r="Q36" s="148" t="s">
        <v>45</v>
      </c>
      <c r="R36" s="148" t="s">
        <v>46</v>
      </c>
      <c r="S36" s="148" t="s">
        <v>45</v>
      </c>
      <c r="T36" s="149"/>
    </row>
    <row r="37" spans="1:20" ht="101.25" customHeight="1" x14ac:dyDescent="0.2">
      <c r="A37" s="59">
        <v>96</v>
      </c>
      <c r="B37" s="69" t="s">
        <v>47</v>
      </c>
      <c r="C37" s="70" t="s">
        <v>103</v>
      </c>
      <c r="D37" s="71" t="s">
        <v>104</v>
      </c>
      <c r="E37" s="156" t="s">
        <v>40</v>
      </c>
      <c r="F37" s="73">
        <v>876</v>
      </c>
      <c r="G37" s="73" t="s">
        <v>41</v>
      </c>
      <c r="H37" s="73">
        <v>1</v>
      </c>
      <c r="I37" s="67">
        <v>71100000000</v>
      </c>
      <c r="J37" s="67" t="s">
        <v>42</v>
      </c>
      <c r="K37" s="74">
        <v>13100000</v>
      </c>
      <c r="L37" s="99">
        <v>45750</v>
      </c>
      <c r="M37" s="66">
        <v>45993</v>
      </c>
      <c r="N37" s="75" t="s">
        <v>105</v>
      </c>
      <c r="O37" s="76" t="s">
        <v>44</v>
      </c>
      <c r="P37" s="68" t="s">
        <v>45</v>
      </c>
      <c r="Q37" s="68" t="s">
        <v>45</v>
      </c>
      <c r="R37" s="68" t="s">
        <v>44</v>
      </c>
      <c r="S37" s="76" t="s">
        <v>45</v>
      </c>
    </row>
    <row r="38" spans="1:20" ht="76.5" customHeight="1" x14ac:dyDescent="0.2">
      <c r="A38" s="59">
        <v>97</v>
      </c>
      <c r="B38" s="69" t="s">
        <v>47</v>
      </c>
      <c r="C38" s="70" t="s">
        <v>103</v>
      </c>
      <c r="D38" s="71" t="s">
        <v>106</v>
      </c>
      <c r="E38" s="156" t="s">
        <v>40</v>
      </c>
      <c r="F38" s="73">
        <v>876</v>
      </c>
      <c r="G38" s="73" t="s">
        <v>41</v>
      </c>
      <c r="H38" s="73">
        <v>1</v>
      </c>
      <c r="I38" s="67">
        <v>71100000000</v>
      </c>
      <c r="J38" s="67" t="s">
        <v>42</v>
      </c>
      <c r="K38" s="74">
        <v>16100000</v>
      </c>
      <c r="L38" s="99">
        <v>45751</v>
      </c>
      <c r="M38" s="66">
        <v>45994</v>
      </c>
      <c r="N38" s="75" t="s">
        <v>63</v>
      </c>
      <c r="O38" s="76" t="s">
        <v>44</v>
      </c>
      <c r="P38" s="68" t="s">
        <v>45</v>
      </c>
      <c r="Q38" s="68" t="s">
        <v>45</v>
      </c>
      <c r="R38" s="68" t="s">
        <v>44</v>
      </c>
      <c r="S38" s="76" t="s">
        <v>45</v>
      </c>
    </row>
    <row r="39" spans="1:20" ht="55.5" customHeight="1" x14ac:dyDescent="0.2">
      <c r="A39" s="157"/>
      <c r="B39" s="158"/>
      <c r="C39" s="158"/>
      <c r="D39" s="159"/>
      <c r="E39" s="157"/>
      <c r="F39" s="157"/>
      <c r="G39" s="157"/>
      <c r="H39" s="157"/>
      <c r="I39" s="160"/>
      <c r="J39" s="161"/>
      <c r="K39" s="162"/>
      <c r="L39" s="163"/>
      <c r="M39" s="164"/>
      <c r="N39" s="157"/>
      <c r="O39" s="161"/>
      <c r="P39" s="157"/>
      <c r="Q39" s="157"/>
      <c r="R39" s="157"/>
      <c r="S39" s="157"/>
      <c r="T39" s="149"/>
    </row>
    <row r="40" spans="1:20" x14ac:dyDescent="0.2">
      <c r="A40" s="157"/>
      <c r="B40" s="158"/>
      <c r="C40" s="158"/>
      <c r="D40" s="159"/>
      <c r="E40" s="157"/>
      <c r="F40" s="157"/>
      <c r="G40" s="157"/>
      <c r="H40" s="157"/>
      <c r="I40" s="160"/>
      <c r="J40" s="161"/>
      <c r="K40" s="162"/>
      <c r="L40" s="163"/>
      <c r="M40" s="164"/>
      <c r="N40" s="157"/>
      <c r="O40" s="161"/>
      <c r="P40" s="157"/>
      <c r="Q40" s="157"/>
      <c r="R40" s="157"/>
      <c r="S40" s="157"/>
      <c r="T40" s="149"/>
    </row>
    <row r="41" spans="1:20" x14ac:dyDescent="0.2">
      <c r="A41" s="157"/>
      <c r="B41" s="158"/>
      <c r="C41" s="158"/>
      <c r="D41" s="159"/>
      <c r="E41" s="157"/>
      <c r="F41" s="157"/>
      <c r="G41" s="157"/>
      <c r="H41" s="157"/>
      <c r="I41" s="160"/>
      <c r="J41" s="161"/>
      <c r="K41" s="162"/>
      <c r="L41" s="163"/>
      <c r="M41" s="164"/>
      <c r="N41" s="157"/>
      <c r="O41" s="161"/>
      <c r="P41" s="157"/>
      <c r="Q41" s="157"/>
      <c r="R41" s="157"/>
      <c r="S41" s="157"/>
      <c r="T41" s="149"/>
    </row>
    <row r="42" spans="1:20" x14ac:dyDescent="0.2">
      <c r="A42" s="165"/>
      <c r="B42" s="166"/>
      <c r="C42" s="167"/>
      <c r="D42" s="168"/>
      <c r="E42" s="168"/>
      <c r="F42" s="166"/>
      <c r="G42" s="166"/>
      <c r="H42" s="166"/>
      <c r="I42" s="168"/>
      <c r="J42" s="168"/>
      <c r="K42" s="169"/>
      <c r="L42" s="168"/>
      <c r="M42" s="168"/>
      <c r="N42" s="166"/>
      <c r="O42" s="168"/>
      <c r="P42" s="170"/>
      <c r="Q42" s="171"/>
    </row>
    <row r="44" spans="1:20" x14ac:dyDescent="0.2">
      <c r="A44" s="171"/>
      <c r="B44" s="172" t="s">
        <v>107</v>
      </c>
      <c r="C44" s="172"/>
      <c r="D44" s="172"/>
      <c r="E44" s="172"/>
      <c r="F44" s="173">
        <v>45734</v>
      </c>
      <c r="G44" s="174"/>
      <c r="H44" s="175"/>
      <c r="I44" s="176"/>
      <c r="J44" s="176"/>
      <c r="K44" s="171"/>
      <c r="L44" s="171"/>
      <c r="M44" s="171"/>
      <c r="N44" s="171"/>
      <c r="O44" s="171"/>
      <c r="P44" s="171"/>
      <c r="Q44" s="171"/>
      <c r="R44" s="171"/>
      <c r="S44" s="171"/>
    </row>
    <row r="45" spans="1:20" x14ac:dyDescent="0.2">
      <c r="A45" s="171"/>
      <c r="B45" s="176" t="s">
        <v>108</v>
      </c>
      <c r="C45" s="176"/>
      <c r="D45" s="176"/>
      <c r="E45" s="176"/>
      <c r="F45" s="176"/>
      <c r="G45" s="176"/>
      <c r="H45" s="176"/>
      <c r="I45" s="176"/>
      <c r="J45" s="176"/>
      <c r="K45" s="171"/>
      <c r="L45" s="171"/>
      <c r="M45" s="171"/>
      <c r="N45" s="171"/>
      <c r="O45" s="171"/>
      <c r="P45" s="171"/>
      <c r="Q45" s="171"/>
      <c r="R45" s="171"/>
      <c r="S45" s="171"/>
    </row>
  </sheetData>
  <autoFilter ref="A17:S17"/>
  <mergeCells count="35">
    <mergeCell ref="K15:K16"/>
    <mergeCell ref="L15:M15"/>
    <mergeCell ref="O14:O15"/>
    <mergeCell ref="P14:P16"/>
    <mergeCell ref="Q14:Q16"/>
    <mergeCell ref="R14:R15"/>
    <mergeCell ref="S14:S16"/>
    <mergeCell ref="D15:D16"/>
    <mergeCell ref="E15:E16"/>
    <mergeCell ref="F15:G15"/>
    <mergeCell ref="H15:H16"/>
    <mergeCell ref="I15:J15"/>
    <mergeCell ref="A11:G11"/>
    <mergeCell ref="H11:S11"/>
    <mergeCell ref="A12:G12"/>
    <mergeCell ref="H12:S12"/>
    <mergeCell ref="A13:O13"/>
    <mergeCell ref="A14:A16"/>
    <mergeCell ref="B14:B16"/>
    <mergeCell ref="C14:C16"/>
    <mergeCell ref="D14:M14"/>
    <mergeCell ref="N14:N16"/>
    <mergeCell ref="A8:G8"/>
    <mergeCell ref="H8:S8"/>
    <mergeCell ref="A9:G9"/>
    <mergeCell ref="H9:S9"/>
    <mergeCell ref="A10:G10"/>
    <mergeCell ref="H10:S10"/>
    <mergeCell ref="M1:S1"/>
    <mergeCell ref="A2:S2"/>
    <mergeCell ref="A3:S3"/>
    <mergeCell ref="A6:G6"/>
    <mergeCell ref="H6:S6"/>
    <mergeCell ref="A7:G7"/>
    <mergeCell ref="H7:S7"/>
  </mergeCells>
  <hyperlinks>
    <hyperlink ref="H9" r:id="rId1"/>
  </hyperlinks>
  <pageMargins left="0.55118110236220474" right="0.27559055118110237" top="0.47244094488188981" bottom="0.39370078740157483" header="0.31496062992125984" footer="0.15748031496062992"/>
  <pageSetup paperSize="9" scale="55" orientation="landscape" verticalDpi="0" r:id="rId2"/>
  <colBreaks count="1" manualBreakCount="1">
    <brk id="19" max="4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изм6</vt:lpstr>
      <vt:lpstr>изм6!Область_печати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Андреевских Татьяна Юрьевна</dc:creator>
  <cp:lastModifiedBy>Андреевских Татьяна Юрьевна</cp:lastModifiedBy>
  <dcterms:created xsi:type="dcterms:W3CDTF">2025-03-18T09:58:46Z</dcterms:created>
  <dcterms:modified xsi:type="dcterms:W3CDTF">2025-03-19T03:22:46Z</dcterms:modified>
</cp:coreProperties>
</file>