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backup\change\ТОРГИ\ЭНЕРГЕТИКА ЮГРЫ\План закупок 2017\"/>
    </mc:Choice>
  </mc:AlternateContent>
  <bookViews>
    <workbookView xWindow="240" yWindow="105" windowWidth="19320" windowHeight="7815"/>
  </bookViews>
  <sheets>
    <sheet name="ГКПЗ 2017 ЭЮ изм.1" sheetId="1" r:id="rId1"/>
    <sheet name="изм.1 " sheetId="4" r:id="rId2"/>
  </sheets>
  <definedNames>
    <definedName name="_xlnm._FilterDatabase" localSheetId="0" hidden="1">'ГКПЗ 2017 ЭЮ изм.1'!$A$17:$O$17</definedName>
    <definedName name="_xlnm._FilterDatabase" localSheetId="1" hidden="1">'изм.1 '!$A$17:$O$17</definedName>
    <definedName name="_xlnm.Print_Titles" localSheetId="0">'ГКПЗ 2017 ЭЮ изм.1'!$17:$17</definedName>
    <definedName name="_xlnm.Print_Titles" localSheetId="1">'изм.1 '!$17:$17</definedName>
    <definedName name="_xlnm.Print_Area" localSheetId="0">'ГКПЗ 2017 ЭЮ изм.1'!$A$1:$O$37</definedName>
    <definedName name="_xlnm.Print_Area" localSheetId="1">'изм.1 '!$A$1:$O$34</definedName>
  </definedNames>
  <calcPr calcId="152511"/>
</workbook>
</file>

<file path=xl/calcChain.xml><?xml version="1.0" encoding="utf-8"?>
<calcChain xmlns="http://schemas.openxmlformats.org/spreadsheetml/2006/main">
  <c r="K24" i="1" l="1"/>
</calcChain>
</file>

<file path=xl/sharedStrings.xml><?xml version="1.0" encoding="utf-8"?>
<sst xmlns="http://schemas.openxmlformats.org/spreadsheetml/2006/main" count="132" uniqueCount="56">
  <si>
    <t xml:space="preserve">Наименование заказчика          </t>
  </si>
  <si>
    <t xml:space="preserve">Адрес местонахождения заказчика </t>
  </si>
  <si>
    <t xml:space="preserve">Телефон заказчика               </t>
  </si>
  <si>
    <t xml:space="preserve">Электронная почта заказчика     </t>
  </si>
  <si>
    <t xml:space="preserve">ИНН                             </t>
  </si>
  <si>
    <t xml:space="preserve">КПП                             </t>
  </si>
  <si>
    <t>ОКАТО</t>
  </si>
  <si>
    <t>Порядковый номер</t>
  </si>
  <si>
    <t>Способ закупки</t>
  </si>
  <si>
    <t xml:space="preserve">Условия договора                                    </t>
  </si>
  <si>
    <t>код по ОКЕИ</t>
  </si>
  <si>
    <t>наименование</t>
  </si>
  <si>
    <t>сведения о количестве (объеме)</t>
  </si>
  <si>
    <t>Закупка в электронной форме
да/нет</t>
  </si>
  <si>
    <t>код по ОКАТО</t>
  </si>
  <si>
    <t>в соответствии с техзаданием</t>
  </si>
  <si>
    <t>г.Сургут</t>
  </si>
  <si>
    <t>Условная единица</t>
  </si>
  <si>
    <t>нет</t>
  </si>
  <si>
    <t>zakupki_sges@mail.ru</t>
  </si>
  <si>
    <t xml:space="preserve"> запрос предложений</t>
  </si>
  <si>
    <t>Общество с ограниченной ответственностью "Энергетика Югры" (ООО "Энергетика Югры")</t>
  </si>
  <si>
    <t>8 (3462)52-46-00</t>
  </si>
  <si>
    <t>Код по ОКВЭД2</t>
  </si>
  <si>
    <t>4 квартал</t>
  </si>
  <si>
    <t>Генеральный директор</t>
  </si>
  <si>
    <t>А.С. Григорьев</t>
  </si>
  <si>
    <t>Реконструкция подстанции ПС 35/6 кВ № 68</t>
  </si>
  <si>
    <t>запрос предложений</t>
  </si>
  <si>
    <t>Приобретение ОРУ-35 кВ</t>
  </si>
  <si>
    <t>Монтаж ОРУ-35 кВ</t>
  </si>
  <si>
    <t>42.22</t>
  </si>
  <si>
    <t>43.21</t>
  </si>
  <si>
    <t>27.11</t>
  </si>
  <si>
    <t xml:space="preserve"> "_____" ______________ 2016 г.</t>
  </si>
  <si>
    <t>_________________</t>
  </si>
  <si>
    <t xml:space="preserve"> (Ф.И.О., должность руководителя (уполномоченного лица) заказчика)                               (подпись)                                                                                                              (дата утверждения)</t>
  </si>
  <si>
    <t xml:space="preserve">628426, Россия, Ханты-Мансийский автономный округ-Югра, г. Сургут, Нефтеюганское шоссе, 15          
</t>
  </si>
  <si>
    <t>План закупки товаров (работ, услуг) на 2017 год</t>
  </si>
  <si>
    <t>Код по ОКПД2</t>
  </si>
  <si>
    <t xml:space="preserve">Предмет договора </t>
  </si>
  <si>
    <t>Единица измерения</t>
  </si>
  <si>
    <t>Регион поставки товаров (выполнения работ, оказания услуг)</t>
  </si>
  <si>
    <t>Сведения о начальной (максимальной) цене договора (цене лота), руб.</t>
  </si>
  <si>
    <t>График осуществления процедур закупки</t>
  </si>
  <si>
    <t>планируемая дата или период размещения извещения о закупке (месяц, год)</t>
  </si>
  <si>
    <t>срок  исполнения договора (месяц, год)</t>
  </si>
  <si>
    <t>да (нет)</t>
  </si>
  <si>
    <t>р</t>
  </si>
  <si>
    <t>покупка электрической энергии (мощности) в целях компенсации потерь на объектах электросетевого хозяйства</t>
  </si>
  <si>
    <t>в соответствии с условиями договора</t>
  </si>
  <si>
    <t>у единственного поставщика</t>
  </si>
  <si>
    <t>35.11</t>
  </si>
  <si>
    <t>35.11.10</t>
  </si>
  <si>
    <t>Услуги по приемке, выгрузке, погрузке и хранению грузов</t>
  </si>
  <si>
    <t>52.10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</si>
</sst>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mmmm\ yyyy;@"/>
  </numFmts>
  <fonts count="11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9"/>
      <color indexed="8"/>
      <name val="Times New Roman"/>
      <family val="1"/>
      <charset val="204"/>
    </font>
    <font>
      <b/>
      <sz val="9"/>
      <name val="Arial Cyr"/>
      <charset val="204"/>
    </font>
    <font>
      <sz val="9"/>
      <color theme="1"/>
      <name val="Calibri"/>
      <family val="2"/>
      <charset val="204"/>
      <scheme val="minor"/>
    </font>
    <font>
      <b/>
      <sz val="9"/>
      <color indexed="8"/>
      <name val="Times New Roman"/>
      <family val="1"/>
      <charset val="204"/>
    </font>
    <font>
      <u/>
      <sz val="9"/>
      <color theme="10"/>
      <name val="Calibri"/>
      <family val="2"/>
      <charset val="204"/>
      <scheme val="minor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u/>
      <sz val="9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8">
    <xf numFmtId="0" fontId="0" fillId="0" borderId="0" xfId="0"/>
    <xf numFmtId="0" fontId="2" fillId="0" borderId="0" xfId="0" applyFont="1" applyBorder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8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wrapText="1"/>
    </xf>
    <xf numFmtId="1" fontId="2" fillId="0" borderId="5" xfId="0" applyNumberFormat="1" applyFont="1" applyBorder="1"/>
    <xf numFmtId="0" fontId="2" fillId="0" borderId="5" xfId="0" applyFont="1" applyBorder="1"/>
    <xf numFmtId="4" fontId="2" fillId="0" borderId="1" xfId="0" applyNumberFormat="1" applyFont="1" applyBorder="1"/>
    <xf numFmtId="164" fontId="2" fillId="0" borderId="1" xfId="0" applyNumberFormat="1" applyFont="1" applyBorder="1" applyAlignment="1">
      <alignment horizontal="center" wrapText="1"/>
    </xf>
    <xf numFmtId="164" fontId="2" fillId="0" borderId="1" xfId="0" applyNumberFormat="1" applyFont="1" applyBorder="1" applyAlignment="1" applyProtection="1">
      <alignment wrapText="1"/>
      <protection locked="0"/>
    </xf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/>
    <xf numFmtId="49" fontId="2" fillId="0" borderId="1" xfId="0" applyNumberFormat="1" applyFont="1" applyBorder="1"/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4" fontId="5" fillId="0" borderId="0" xfId="0" applyNumberFormat="1" applyFont="1" applyBorder="1"/>
    <xf numFmtId="0" fontId="10" fillId="0" borderId="0" xfId="0" applyFont="1" applyBorder="1"/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/>
    <xf numFmtId="0" fontId="2" fillId="0" borderId="2" xfId="0" applyFont="1" applyBorder="1"/>
    <xf numFmtId="0" fontId="2" fillId="0" borderId="1" xfId="0" applyFont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0" fontId="8" fillId="0" borderId="1" xfId="0" applyFont="1" applyBorder="1"/>
    <xf numFmtId="0" fontId="2" fillId="0" borderId="5" xfId="0" applyFont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6" fillId="0" borderId="2" xfId="1" applyFont="1" applyBorder="1" applyAlignment="1">
      <alignment horizontal="left" vertical="top" wrapText="1"/>
    </xf>
    <xf numFmtId="4" fontId="8" fillId="0" borderId="1" xfId="0" applyNumberFormat="1" applyFont="1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zakupki_sges@mail.ru" TargetMode="External"/><Relationship Id="rId1" Type="http://schemas.openxmlformats.org/officeDocument/2006/relationships/hyperlink" Target="consultantplus://offline/ref=1F2058845471A3E677FDB4AE8AFF3E295B1E2E33CAEFAC3E9A12D68469cDF2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zakupki_sges@mail.ru" TargetMode="External"/><Relationship Id="rId1" Type="http://schemas.openxmlformats.org/officeDocument/2006/relationships/hyperlink" Target="consultantplus://offline/ref=1F2058845471A3E677FDB4AE8AFF3E295B1E2E33CAEFAC3E9A12D68469cDF2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tabSelected="1" topLeftCell="A13" zoomScaleNormal="100" zoomScaleSheetLayoutView="77" workbookViewId="0">
      <selection activeCell="J30" sqref="J30"/>
    </sheetView>
  </sheetViews>
  <sheetFormatPr defaultRowHeight="12" x14ac:dyDescent="0.2"/>
  <cols>
    <col min="1" max="1" width="7.42578125" style="1" customWidth="1"/>
    <col min="2" max="2" width="9.140625" style="1"/>
    <col min="3" max="3" width="9.42578125" style="1" customWidth="1"/>
    <col min="4" max="4" width="29.42578125" style="1" customWidth="1"/>
    <col min="5" max="5" width="16.28515625" style="1" customWidth="1"/>
    <col min="6" max="6" width="7.42578125" style="1" customWidth="1"/>
    <col min="7" max="7" width="9.5703125" style="1" customWidth="1"/>
    <col min="8" max="8" width="13.28515625" style="1" customWidth="1"/>
    <col min="9" max="9" width="11.5703125" style="1" customWidth="1"/>
    <col min="10" max="10" width="8.140625" style="1" customWidth="1"/>
    <col min="11" max="11" width="13.42578125" style="1" customWidth="1"/>
    <col min="12" max="12" width="20.5703125" style="1" customWidth="1"/>
    <col min="13" max="13" width="13.140625" style="1" customWidth="1"/>
    <col min="14" max="14" width="14.42578125" style="1" customWidth="1"/>
    <col min="15" max="15" width="10.140625" style="1" customWidth="1"/>
    <col min="16" max="16384" width="9.140625" style="1"/>
  </cols>
  <sheetData>
    <row r="1" spans="1:15" x14ac:dyDescent="0.2">
      <c r="O1" s="2"/>
    </row>
    <row r="2" spans="1:15" x14ac:dyDescent="0.2">
      <c r="O2" s="3"/>
    </row>
    <row r="4" spans="1:15" x14ac:dyDescent="0.2">
      <c r="A4" s="55" t="s">
        <v>38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</row>
    <row r="6" spans="1:15" x14ac:dyDescent="0.2">
      <c r="A6" s="40" t="s">
        <v>0</v>
      </c>
      <c r="B6" s="41"/>
      <c r="C6" s="41"/>
      <c r="D6" s="42"/>
      <c r="E6" s="46" t="s">
        <v>21</v>
      </c>
      <c r="F6" s="47"/>
      <c r="G6" s="47"/>
      <c r="H6" s="47"/>
      <c r="I6" s="47"/>
      <c r="J6" s="47"/>
      <c r="K6" s="47"/>
      <c r="L6" s="47"/>
      <c r="M6" s="47"/>
      <c r="N6" s="47"/>
      <c r="O6" s="48"/>
    </row>
    <row r="7" spans="1:15" x14ac:dyDescent="0.2">
      <c r="A7" s="40" t="s">
        <v>1</v>
      </c>
      <c r="B7" s="41"/>
      <c r="C7" s="41"/>
      <c r="D7" s="42"/>
      <c r="E7" s="46" t="s">
        <v>37</v>
      </c>
      <c r="F7" s="47"/>
      <c r="G7" s="47"/>
      <c r="H7" s="47"/>
      <c r="I7" s="47"/>
      <c r="J7" s="47"/>
      <c r="K7" s="47"/>
      <c r="L7" s="47"/>
      <c r="M7" s="47"/>
      <c r="N7" s="47"/>
      <c r="O7" s="48"/>
    </row>
    <row r="8" spans="1:15" x14ac:dyDescent="0.2">
      <c r="A8" s="40" t="s">
        <v>2</v>
      </c>
      <c r="B8" s="41"/>
      <c r="C8" s="41"/>
      <c r="D8" s="42"/>
      <c r="E8" s="46" t="s">
        <v>22</v>
      </c>
      <c r="F8" s="47"/>
      <c r="G8" s="47"/>
      <c r="H8" s="47"/>
      <c r="I8" s="47"/>
      <c r="J8" s="47"/>
      <c r="K8" s="47"/>
      <c r="L8" s="47"/>
      <c r="M8" s="47"/>
      <c r="N8" s="47"/>
      <c r="O8" s="48"/>
    </row>
    <row r="9" spans="1:15" x14ac:dyDescent="0.2">
      <c r="A9" s="40" t="s">
        <v>3</v>
      </c>
      <c r="B9" s="41"/>
      <c r="C9" s="41"/>
      <c r="D9" s="42"/>
      <c r="E9" s="56" t="s">
        <v>19</v>
      </c>
      <c r="F9" s="47"/>
      <c r="G9" s="47"/>
      <c r="H9" s="47"/>
      <c r="I9" s="47"/>
      <c r="J9" s="47"/>
      <c r="K9" s="47"/>
      <c r="L9" s="47"/>
      <c r="M9" s="47"/>
      <c r="N9" s="47"/>
      <c r="O9" s="48"/>
    </row>
    <row r="10" spans="1:15" x14ac:dyDescent="0.2">
      <c r="A10" s="40" t="s">
        <v>4</v>
      </c>
      <c r="B10" s="41"/>
      <c r="C10" s="41"/>
      <c r="D10" s="42"/>
      <c r="E10" s="43">
        <v>8602256533</v>
      </c>
      <c r="F10" s="44"/>
      <c r="G10" s="44"/>
      <c r="H10" s="44"/>
      <c r="I10" s="44"/>
      <c r="J10" s="44"/>
      <c r="K10" s="44"/>
      <c r="L10" s="44"/>
      <c r="M10" s="44"/>
      <c r="N10" s="44"/>
      <c r="O10" s="45"/>
    </row>
    <row r="11" spans="1:15" x14ac:dyDescent="0.2">
      <c r="A11" s="40" t="s">
        <v>5</v>
      </c>
      <c r="B11" s="41"/>
      <c r="C11" s="41"/>
      <c r="D11" s="42"/>
      <c r="E11" s="43">
        <v>860201001</v>
      </c>
      <c r="F11" s="44"/>
      <c r="G11" s="44"/>
      <c r="H11" s="44"/>
      <c r="I11" s="44"/>
      <c r="J11" s="44"/>
      <c r="K11" s="44"/>
      <c r="L11" s="44"/>
      <c r="M11" s="44"/>
      <c r="N11" s="44"/>
      <c r="O11" s="45"/>
    </row>
    <row r="12" spans="1:15" x14ac:dyDescent="0.2">
      <c r="A12" s="40" t="s">
        <v>6</v>
      </c>
      <c r="B12" s="41"/>
      <c r="C12" s="41"/>
      <c r="D12" s="42"/>
      <c r="E12" s="46">
        <v>71136000000</v>
      </c>
      <c r="F12" s="47"/>
      <c r="G12" s="47"/>
      <c r="H12" s="47"/>
      <c r="I12" s="47"/>
      <c r="J12" s="47"/>
      <c r="K12" s="47"/>
      <c r="L12" s="47"/>
      <c r="M12" s="47"/>
      <c r="N12" s="47"/>
      <c r="O12" s="48"/>
    </row>
    <row r="13" spans="1:15" x14ac:dyDescent="0.2">
      <c r="A13" s="30"/>
      <c r="O13" s="29"/>
    </row>
    <row r="14" spans="1:15" s="4" customFormat="1" ht="12.75" customHeight="1" x14ac:dyDescent="0.2">
      <c r="A14" s="49" t="s">
        <v>7</v>
      </c>
      <c r="B14" s="49" t="s">
        <v>23</v>
      </c>
      <c r="C14" s="49" t="s">
        <v>39</v>
      </c>
      <c r="D14" s="52" t="s">
        <v>9</v>
      </c>
      <c r="E14" s="52"/>
      <c r="F14" s="52"/>
      <c r="G14" s="52"/>
      <c r="H14" s="52"/>
      <c r="I14" s="52"/>
      <c r="J14" s="52"/>
      <c r="K14" s="52"/>
      <c r="L14" s="52"/>
      <c r="M14" s="52"/>
      <c r="N14" s="49" t="s">
        <v>8</v>
      </c>
      <c r="O14" s="38" t="s">
        <v>13</v>
      </c>
    </row>
    <row r="15" spans="1:15" s="4" customFormat="1" ht="39" customHeight="1" x14ac:dyDescent="0.2">
      <c r="A15" s="49"/>
      <c r="B15" s="49"/>
      <c r="C15" s="49"/>
      <c r="D15" s="53" t="s">
        <v>40</v>
      </c>
      <c r="E15" s="50" t="s">
        <v>48</v>
      </c>
      <c r="F15" s="52" t="s">
        <v>41</v>
      </c>
      <c r="G15" s="52"/>
      <c r="H15" s="54" t="s">
        <v>12</v>
      </c>
      <c r="I15" s="52" t="s">
        <v>42</v>
      </c>
      <c r="J15" s="52"/>
      <c r="K15" s="50" t="s">
        <v>43</v>
      </c>
      <c r="L15" s="51" t="s">
        <v>44</v>
      </c>
      <c r="M15" s="51"/>
      <c r="N15" s="49"/>
      <c r="O15" s="39"/>
    </row>
    <row r="16" spans="1:15" s="4" customFormat="1" ht="111.75" customHeight="1" x14ac:dyDescent="0.2">
      <c r="A16" s="49"/>
      <c r="B16" s="49"/>
      <c r="C16" s="49"/>
      <c r="D16" s="53"/>
      <c r="E16" s="50"/>
      <c r="F16" s="27" t="s">
        <v>10</v>
      </c>
      <c r="G16" s="27" t="s">
        <v>11</v>
      </c>
      <c r="H16" s="54"/>
      <c r="I16" s="27" t="s">
        <v>14</v>
      </c>
      <c r="J16" s="27" t="s">
        <v>11</v>
      </c>
      <c r="K16" s="50"/>
      <c r="L16" s="6" t="s">
        <v>45</v>
      </c>
      <c r="M16" s="6" t="s">
        <v>46</v>
      </c>
      <c r="N16" s="49"/>
      <c r="O16" s="28" t="s">
        <v>47</v>
      </c>
    </row>
    <row r="17" spans="1:15" s="4" customFormat="1" x14ac:dyDescent="0.2">
      <c r="A17" s="5">
        <v>1</v>
      </c>
      <c r="B17" s="5">
        <v>2</v>
      </c>
      <c r="C17" s="5">
        <v>3</v>
      </c>
      <c r="D17" s="5">
        <v>4</v>
      </c>
      <c r="E17" s="5">
        <v>5</v>
      </c>
      <c r="F17" s="5">
        <v>6</v>
      </c>
      <c r="G17" s="5">
        <v>7</v>
      </c>
      <c r="H17" s="5">
        <v>8</v>
      </c>
      <c r="I17" s="5">
        <v>9</v>
      </c>
      <c r="J17" s="5">
        <v>10</v>
      </c>
      <c r="K17" s="5">
        <v>11</v>
      </c>
      <c r="L17" s="5">
        <v>12</v>
      </c>
      <c r="M17" s="5">
        <v>13</v>
      </c>
      <c r="N17" s="5">
        <v>14</v>
      </c>
      <c r="O17" s="5">
        <v>15</v>
      </c>
    </row>
    <row r="18" spans="1:15" s="4" customFormat="1" x14ac:dyDescent="0.2">
      <c r="A18" s="5"/>
      <c r="B18" s="5"/>
      <c r="C18" s="5"/>
      <c r="D18" s="7" t="s">
        <v>24</v>
      </c>
      <c r="E18" s="5"/>
      <c r="F18" s="5"/>
      <c r="G18" s="5"/>
      <c r="H18" s="8"/>
      <c r="I18" s="9"/>
      <c r="J18" s="9"/>
      <c r="K18" s="5"/>
      <c r="L18" s="5"/>
      <c r="M18" s="5"/>
      <c r="N18" s="5"/>
      <c r="O18" s="5"/>
    </row>
    <row r="19" spans="1:15" ht="24" x14ac:dyDescent="0.2">
      <c r="A19" s="10">
        <v>1</v>
      </c>
      <c r="B19" s="10" t="s">
        <v>31</v>
      </c>
      <c r="C19" s="10" t="s">
        <v>31</v>
      </c>
      <c r="D19" s="11" t="s">
        <v>27</v>
      </c>
      <c r="E19" s="11" t="s">
        <v>15</v>
      </c>
      <c r="F19" s="12">
        <v>876</v>
      </c>
      <c r="G19" s="13" t="s">
        <v>17</v>
      </c>
      <c r="H19" s="14">
        <v>1</v>
      </c>
      <c r="I19" s="15">
        <v>71136000000</v>
      </c>
      <c r="J19" s="16" t="s">
        <v>16</v>
      </c>
      <c r="K19" s="17">
        <v>4720000</v>
      </c>
      <c r="L19" s="18">
        <v>42767</v>
      </c>
      <c r="M19" s="19">
        <v>42855</v>
      </c>
      <c r="N19" s="24" t="s">
        <v>28</v>
      </c>
      <c r="O19" s="20" t="s">
        <v>18</v>
      </c>
    </row>
    <row r="20" spans="1:15" ht="24" x14ac:dyDescent="0.2">
      <c r="A20" s="10">
        <v>2</v>
      </c>
      <c r="B20" s="22" t="s">
        <v>33</v>
      </c>
      <c r="C20" s="22" t="s">
        <v>33</v>
      </c>
      <c r="D20" s="11" t="s">
        <v>29</v>
      </c>
      <c r="E20" s="11" t="s">
        <v>15</v>
      </c>
      <c r="F20" s="12">
        <v>876</v>
      </c>
      <c r="G20" s="13" t="s">
        <v>17</v>
      </c>
      <c r="H20" s="14">
        <v>1</v>
      </c>
      <c r="I20" s="21">
        <v>71136000000</v>
      </c>
      <c r="J20" s="10" t="s">
        <v>16</v>
      </c>
      <c r="K20" s="17">
        <v>10620000</v>
      </c>
      <c r="L20" s="18">
        <v>42826</v>
      </c>
      <c r="M20" s="19">
        <v>42916</v>
      </c>
      <c r="N20" s="24" t="s">
        <v>20</v>
      </c>
      <c r="O20" s="20" t="s">
        <v>18</v>
      </c>
    </row>
    <row r="21" spans="1:15" ht="24" x14ac:dyDescent="0.2">
      <c r="A21" s="10">
        <v>3</v>
      </c>
      <c r="B21" s="22" t="s">
        <v>32</v>
      </c>
      <c r="C21" s="22" t="s">
        <v>32</v>
      </c>
      <c r="D21" s="10" t="s">
        <v>30</v>
      </c>
      <c r="E21" s="11" t="s">
        <v>15</v>
      </c>
      <c r="F21" s="12">
        <v>876</v>
      </c>
      <c r="G21" s="13" t="s">
        <v>17</v>
      </c>
      <c r="H21" s="14">
        <v>1</v>
      </c>
      <c r="I21" s="21">
        <v>71136000000</v>
      </c>
      <c r="J21" s="10" t="s">
        <v>16</v>
      </c>
      <c r="K21" s="17">
        <v>2950000</v>
      </c>
      <c r="L21" s="23">
        <v>42887</v>
      </c>
      <c r="M21" s="19">
        <v>42978</v>
      </c>
      <c r="N21" s="24" t="s">
        <v>20</v>
      </c>
      <c r="O21" s="20" t="s">
        <v>18</v>
      </c>
    </row>
    <row r="22" spans="1:15" ht="48" x14ac:dyDescent="0.2">
      <c r="A22" s="10">
        <v>4</v>
      </c>
      <c r="B22" s="10" t="s">
        <v>52</v>
      </c>
      <c r="C22" s="10" t="s">
        <v>53</v>
      </c>
      <c r="D22" s="11" t="s">
        <v>49</v>
      </c>
      <c r="E22" s="11" t="s">
        <v>50</v>
      </c>
      <c r="F22" s="12">
        <v>876</v>
      </c>
      <c r="G22" s="13" t="s">
        <v>17</v>
      </c>
      <c r="H22" s="14">
        <v>1</v>
      </c>
      <c r="I22" s="21">
        <v>71136000000</v>
      </c>
      <c r="J22" s="10" t="s">
        <v>16</v>
      </c>
      <c r="K22" s="17">
        <v>4587000</v>
      </c>
      <c r="L22" s="18">
        <v>42780</v>
      </c>
      <c r="M22" s="19">
        <v>43100</v>
      </c>
      <c r="N22" s="24" t="s">
        <v>51</v>
      </c>
      <c r="O22" s="20" t="s">
        <v>18</v>
      </c>
    </row>
    <row r="23" spans="1:15" ht="24" x14ac:dyDescent="0.2">
      <c r="A23" s="10">
        <v>5</v>
      </c>
      <c r="B23" s="22" t="s">
        <v>55</v>
      </c>
      <c r="C23" s="22" t="s">
        <v>55</v>
      </c>
      <c r="D23" s="36" t="s">
        <v>54</v>
      </c>
      <c r="E23" s="11" t="s">
        <v>50</v>
      </c>
      <c r="F23" s="12">
        <v>876</v>
      </c>
      <c r="G23" s="13" t="s">
        <v>17</v>
      </c>
      <c r="H23" s="14">
        <v>1</v>
      </c>
      <c r="I23" s="21">
        <v>71136000000</v>
      </c>
      <c r="J23" s="10" t="s">
        <v>16</v>
      </c>
      <c r="K23" s="57">
        <v>157185.60000000001</v>
      </c>
      <c r="L23" s="18">
        <v>42780</v>
      </c>
      <c r="M23" s="19">
        <v>43100</v>
      </c>
      <c r="N23" s="24" t="s">
        <v>51</v>
      </c>
      <c r="O23" s="20" t="s">
        <v>18</v>
      </c>
    </row>
    <row r="24" spans="1:15" x14ac:dyDescent="0.2">
      <c r="K24" s="25">
        <f>SUM(K19:K23)</f>
        <v>23034185.600000001</v>
      </c>
    </row>
    <row r="28" spans="1:15" x14ac:dyDescent="0.2">
      <c r="B28" s="26" t="s">
        <v>25</v>
      </c>
      <c r="F28" s="1" t="s">
        <v>35</v>
      </c>
      <c r="H28" s="1" t="s">
        <v>26</v>
      </c>
      <c r="K28" s="1" t="s">
        <v>34</v>
      </c>
    </row>
    <row r="29" spans="1:15" x14ac:dyDescent="0.2">
      <c r="B29" s="1" t="s">
        <v>36</v>
      </c>
    </row>
  </sheetData>
  <autoFilter ref="A17:O17"/>
  <mergeCells count="28">
    <mergeCell ref="D14:M14"/>
    <mergeCell ref="A4:O4"/>
    <mergeCell ref="A10:D10"/>
    <mergeCell ref="E7:O7"/>
    <mergeCell ref="E8:O8"/>
    <mergeCell ref="E9:O9"/>
    <mergeCell ref="E10:O10"/>
    <mergeCell ref="A6:D6"/>
    <mergeCell ref="E6:O6"/>
    <mergeCell ref="A7:D7"/>
    <mergeCell ref="A8:D8"/>
    <mergeCell ref="A9:D9"/>
    <mergeCell ref="O14:O15"/>
    <mergeCell ref="A11:D11"/>
    <mergeCell ref="A12:D12"/>
    <mergeCell ref="E11:O11"/>
    <mergeCell ref="E12:O12"/>
    <mergeCell ref="N14:N16"/>
    <mergeCell ref="C14:C16"/>
    <mergeCell ref="B14:B16"/>
    <mergeCell ref="K15:K16"/>
    <mergeCell ref="L15:M15"/>
    <mergeCell ref="I15:J15"/>
    <mergeCell ref="A14:A16"/>
    <mergeCell ref="E15:E16"/>
    <mergeCell ref="D15:D16"/>
    <mergeCell ref="H15:H16"/>
    <mergeCell ref="F15:G15"/>
  </mergeCells>
  <phoneticPr fontId="0" type="noConversion"/>
  <hyperlinks>
    <hyperlink ref="A12" r:id="rId1" display="consultantplus://offline/ref=1F2058845471A3E677FDB4AE8AFF3E295B1E2E33CAEFAC3E9A12D68469cDF2L"/>
    <hyperlink ref="E9" r:id="rId2"/>
  </hyperlinks>
  <printOptions horizontalCentered="1"/>
  <pageMargins left="0.19685039370078741" right="0.19685039370078741" top="0.39370078740157483" bottom="0.19685039370078741" header="0.31496062992125984" footer="0.31496062992125984"/>
  <pageSetup paperSize="9" scale="71" fitToHeight="100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topLeftCell="A10" zoomScaleNormal="100" zoomScaleSheetLayoutView="77" workbookViewId="0">
      <selection activeCell="K31" sqref="K31"/>
    </sheetView>
  </sheetViews>
  <sheetFormatPr defaultRowHeight="12" x14ac:dyDescent="0.2"/>
  <cols>
    <col min="1" max="1" width="7.42578125" style="1" customWidth="1"/>
    <col min="2" max="2" width="9.140625" style="1"/>
    <col min="3" max="3" width="9.42578125" style="1" customWidth="1"/>
    <col min="4" max="4" width="29.42578125" style="1" customWidth="1"/>
    <col min="5" max="5" width="16.28515625" style="1" customWidth="1"/>
    <col min="6" max="6" width="7.42578125" style="1" customWidth="1"/>
    <col min="7" max="7" width="9.5703125" style="1" customWidth="1"/>
    <col min="8" max="8" width="13.28515625" style="1" customWidth="1"/>
    <col min="9" max="9" width="11.5703125" style="1" customWidth="1"/>
    <col min="10" max="10" width="8.140625" style="1" customWidth="1"/>
    <col min="11" max="11" width="13.42578125" style="1" customWidth="1"/>
    <col min="12" max="12" width="20.5703125" style="1" customWidth="1"/>
    <col min="13" max="13" width="13.140625" style="1" customWidth="1"/>
    <col min="14" max="14" width="14.42578125" style="1" customWidth="1"/>
    <col min="15" max="15" width="10.140625" style="1" customWidth="1"/>
    <col min="16" max="16384" width="9.140625" style="1"/>
  </cols>
  <sheetData>
    <row r="1" spans="1:15" x14ac:dyDescent="0.2">
      <c r="O1" s="2"/>
    </row>
    <row r="2" spans="1:15" x14ac:dyDescent="0.2">
      <c r="O2" s="3"/>
    </row>
    <row r="4" spans="1:15" x14ac:dyDescent="0.2">
      <c r="A4" s="55" t="s">
        <v>38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</row>
    <row r="6" spans="1:15" x14ac:dyDescent="0.2">
      <c r="A6" s="40" t="s">
        <v>0</v>
      </c>
      <c r="B6" s="41"/>
      <c r="C6" s="41"/>
      <c r="D6" s="42"/>
      <c r="E6" s="46" t="s">
        <v>21</v>
      </c>
      <c r="F6" s="47"/>
      <c r="G6" s="47"/>
      <c r="H6" s="47"/>
      <c r="I6" s="47"/>
      <c r="J6" s="47"/>
      <c r="K6" s="47"/>
      <c r="L6" s="47"/>
      <c r="M6" s="47"/>
      <c r="N6" s="47"/>
      <c r="O6" s="48"/>
    </row>
    <row r="7" spans="1:15" x14ac:dyDescent="0.2">
      <c r="A7" s="40" t="s">
        <v>1</v>
      </c>
      <c r="B7" s="41"/>
      <c r="C7" s="41"/>
      <c r="D7" s="42"/>
      <c r="E7" s="46" t="s">
        <v>37</v>
      </c>
      <c r="F7" s="47"/>
      <c r="G7" s="47"/>
      <c r="H7" s="47"/>
      <c r="I7" s="47"/>
      <c r="J7" s="47"/>
      <c r="K7" s="47"/>
      <c r="L7" s="47"/>
      <c r="M7" s="47"/>
      <c r="N7" s="47"/>
      <c r="O7" s="48"/>
    </row>
    <row r="8" spans="1:15" x14ac:dyDescent="0.2">
      <c r="A8" s="40" t="s">
        <v>2</v>
      </c>
      <c r="B8" s="41"/>
      <c r="C8" s="41"/>
      <c r="D8" s="42"/>
      <c r="E8" s="46" t="s">
        <v>22</v>
      </c>
      <c r="F8" s="47"/>
      <c r="G8" s="47"/>
      <c r="H8" s="47"/>
      <c r="I8" s="47"/>
      <c r="J8" s="47"/>
      <c r="K8" s="47"/>
      <c r="L8" s="47"/>
      <c r="M8" s="47"/>
      <c r="N8" s="47"/>
      <c r="O8" s="48"/>
    </row>
    <row r="9" spans="1:15" x14ac:dyDescent="0.2">
      <c r="A9" s="40" t="s">
        <v>3</v>
      </c>
      <c r="B9" s="41"/>
      <c r="C9" s="41"/>
      <c r="D9" s="42"/>
      <c r="E9" s="56" t="s">
        <v>19</v>
      </c>
      <c r="F9" s="47"/>
      <c r="G9" s="47"/>
      <c r="H9" s="47"/>
      <c r="I9" s="47"/>
      <c r="J9" s="47"/>
      <c r="K9" s="47"/>
      <c r="L9" s="47"/>
      <c r="M9" s="47"/>
      <c r="N9" s="47"/>
      <c r="O9" s="48"/>
    </row>
    <row r="10" spans="1:15" x14ac:dyDescent="0.2">
      <c r="A10" s="40" t="s">
        <v>4</v>
      </c>
      <c r="B10" s="41"/>
      <c r="C10" s="41"/>
      <c r="D10" s="42"/>
      <c r="E10" s="43">
        <v>8602256533</v>
      </c>
      <c r="F10" s="44"/>
      <c r="G10" s="44"/>
      <c r="H10" s="44"/>
      <c r="I10" s="44"/>
      <c r="J10" s="44"/>
      <c r="K10" s="44"/>
      <c r="L10" s="44"/>
      <c r="M10" s="44"/>
      <c r="N10" s="44"/>
      <c r="O10" s="45"/>
    </row>
    <row r="11" spans="1:15" x14ac:dyDescent="0.2">
      <c r="A11" s="40" t="s">
        <v>5</v>
      </c>
      <c r="B11" s="41"/>
      <c r="C11" s="41"/>
      <c r="D11" s="42"/>
      <c r="E11" s="43">
        <v>860201001</v>
      </c>
      <c r="F11" s="44"/>
      <c r="G11" s="44"/>
      <c r="H11" s="44"/>
      <c r="I11" s="44"/>
      <c r="J11" s="44"/>
      <c r="K11" s="44"/>
      <c r="L11" s="44"/>
      <c r="M11" s="44"/>
      <c r="N11" s="44"/>
      <c r="O11" s="45"/>
    </row>
    <row r="12" spans="1:15" x14ac:dyDescent="0.2">
      <c r="A12" s="40" t="s">
        <v>6</v>
      </c>
      <c r="B12" s="41"/>
      <c r="C12" s="41"/>
      <c r="D12" s="42"/>
      <c r="E12" s="46">
        <v>71136000000</v>
      </c>
      <c r="F12" s="47"/>
      <c r="G12" s="47"/>
      <c r="H12" s="47"/>
      <c r="I12" s="47"/>
      <c r="J12" s="47"/>
      <c r="K12" s="47"/>
      <c r="L12" s="47"/>
      <c r="M12" s="47"/>
      <c r="N12" s="47"/>
      <c r="O12" s="48"/>
    </row>
    <row r="13" spans="1:15" x14ac:dyDescent="0.2">
      <c r="A13" s="30"/>
      <c r="O13" s="29"/>
    </row>
    <row r="14" spans="1:15" s="4" customFormat="1" ht="12.75" customHeight="1" x14ac:dyDescent="0.2">
      <c r="A14" s="49" t="s">
        <v>7</v>
      </c>
      <c r="B14" s="49" t="s">
        <v>23</v>
      </c>
      <c r="C14" s="49" t="s">
        <v>39</v>
      </c>
      <c r="D14" s="52" t="s">
        <v>9</v>
      </c>
      <c r="E14" s="52"/>
      <c r="F14" s="52"/>
      <c r="G14" s="52"/>
      <c r="H14" s="52"/>
      <c r="I14" s="52"/>
      <c r="J14" s="52"/>
      <c r="K14" s="52"/>
      <c r="L14" s="52"/>
      <c r="M14" s="52"/>
      <c r="N14" s="49" t="s">
        <v>8</v>
      </c>
      <c r="O14" s="38" t="s">
        <v>13</v>
      </c>
    </row>
    <row r="15" spans="1:15" s="4" customFormat="1" ht="39" customHeight="1" x14ac:dyDescent="0.2">
      <c r="A15" s="49"/>
      <c r="B15" s="49"/>
      <c r="C15" s="49"/>
      <c r="D15" s="53" t="s">
        <v>40</v>
      </c>
      <c r="E15" s="50" t="s">
        <v>48</v>
      </c>
      <c r="F15" s="52" t="s">
        <v>41</v>
      </c>
      <c r="G15" s="52"/>
      <c r="H15" s="54" t="s">
        <v>12</v>
      </c>
      <c r="I15" s="52" t="s">
        <v>42</v>
      </c>
      <c r="J15" s="52"/>
      <c r="K15" s="50" t="s">
        <v>43</v>
      </c>
      <c r="L15" s="51" t="s">
        <v>44</v>
      </c>
      <c r="M15" s="51"/>
      <c r="N15" s="49"/>
      <c r="O15" s="39"/>
    </row>
    <row r="16" spans="1:15" s="4" customFormat="1" ht="111.75" customHeight="1" x14ac:dyDescent="0.2">
      <c r="A16" s="49"/>
      <c r="B16" s="49"/>
      <c r="C16" s="49"/>
      <c r="D16" s="53"/>
      <c r="E16" s="50"/>
      <c r="F16" s="31" t="s">
        <v>10</v>
      </c>
      <c r="G16" s="31" t="s">
        <v>11</v>
      </c>
      <c r="H16" s="54"/>
      <c r="I16" s="31" t="s">
        <v>14</v>
      </c>
      <c r="J16" s="31" t="s">
        <v>11</v>
      </c>
      <c r="K16" s="50"/>
      <c r="L16" s="32" t="s">
        <v>45</v>
      </c>
      <c r="M16" s="32" t="s">
        <v>46</v>
      </c>
      <c r="N16" s="49"/>
      <c r="O16" s="35" t="s">
        <v>47</v>
      </c>
    </row>
    <row r="17" spans="1:15" s="4" customFormat="1" x14ac:dyDescent="0.2">
      <c r="A17" s="33">
        <v>1</v>
      </c>
      <c r="B17" s="33">
        <v>2</v>
      </c>
      <c r="C17" s="33">
        <v>3</v>
      </c>
      <c r="D17" s="33">
        <v>4</v>
      </c>
      <c r="E17" s="33">
        <v>5</v>
      </c>
      <c r="F17" s="33">
        <v>6</v>
      </c>
      <c r="G17" s="33">
        <v>7</v>
      </c>
      <c r="H17" s="33">
        <v>8</v>
      </c>
      <c r="I17" s="33">
        <v>9</v>
      </c>
      <c r="J17" s="33">
        <v>10</v>
      </c>
      <c r="K17" s="33">
        <v>11</v>
      </c>
      <c r="L17" s="33">
        <v>12</v>
      </c>
      <c r="M17" s="33">
        <v>13</v>
      </c>
      <c r="N17" s="33">
        <v>14</v>
      </c>
      <c r="O17" s="33">
        <v>15</v>
      </c>
    </row>
    <row r="18" spans="1:15" s="4" customFormat="1" x14ac:dyDescent="0.2">
      <c r="A18" s="33"/>
      <c r="B18" s="33"/>
      <c r="C18" s="33"/>
      <c r="D18" s="7" t="s">
        <v>24</v>
      </c>
      <c r="E18" s="33"/>
      <c r="F18" s="33"/>
      <c r="G18" s="33"/>
      <c r="H18" s="8"/>
      <c r="I18" s="34"/>
      <c r="J18" s="34"/>
      <c r="K18" s="33"/>
      <c r="L18" s="33"/>
      <c r="M18" s="33"/>
      <c r="N18" s="33"/>
      <c r="O18" s="33"/>
    </row>
    <row r="19" spans="1:15" ht="48" x14ac:dyDescent="0.2">
      <c r="A19" s="10">
        <v>4</v>
      </c>
      <c r="B19" s="10" t="s">
        <v>52</v>
      </c>
      <c r="C19" s="10" t="s">
        <v>53</v>
      </c>
      <c r="D19" s="11" t="s">
        <v>49</v>
      </c>
      <c r="E19" s="11" t="s">
        <v>50</v>
      </c>
      <c r="F19" s="12">
        <v>876</v>
      </c>
      <c r="G19" s="13" t="s">
        <v>17</v>
      </c>
      <c r="H19" s="14">
        <v>1</v>
      </c>
      <c r="I19" s="21">
        <v>71136000000</v>
      </c>
      <c r="J19" s="10" t="s">
        <v>16</v>
      </c>
      <c r="K19" s="17">
        <v>4587000</v>
      </c>
      <c r="L19" s="18">
        <v>42780</v>
      </c>
      <c r="M19" s="19">
        <v>43100</v>
      </c>
      <c r="N19" s="24" t="s">
        <v>51</v>
      </c>
      <c r="O19" s="20" t="s">
        <v>18</v>
      </c>
    </row>
    <row r="20" spans="1:15" ht="24" x14ac:dyDescent="0.2">
      <c r="A20" s="10">
        <v>5</v>
      </c>
      <c r="B20" s="22" t="s">
        <v>55</v>
      </c>
      <c r="C20" s="22" t="s">
        <v>55</v>
      </c>
      <c r="D20" s="36" t="s">
        <v>54</v>
      </c>
      <c r="E20" s="11" t="s">
        <v>50</v>
      </c>
      <c r="F20" s="12">
        <v>876</v>
      </c>
      <c r="G20" s="13" t="s">
        <v>17</v>
      </c>
      <c r="H20" s="14">
        <v>1</v>
      </c>
      <c r="I20" s="21">
        <v>71136000000</v>
      </c>
      <c r="J20" s="10" t="s">
        <v>16</v>
      </c>
      <c r="K20" s="37">
        <v>157185.60000000001</v>
      </c>
      <c r="L20" s="18">
        <v>42780</v>
      </c>
      <c r="M20" s="19">
        <v>43100</v>
      </c>
      <c r="N20" s="24" t="s">
        <v>51</v>
      </c>
      <c r="O20" s="20" t="s">
        <v>18</v>
      </c>
    </row>
    <row r="21" spans="1:15" x14ac:dyDescent="0.2">
      <c r="K21" s="25"/>
    </row>
    <row r="25" spans="1:15" x14ac:dyDescent="0.2">
      <c r="B25" s="26" t="s">
        <v>25</v>
      </c>
      <c r="F25" s="1" t="s">
        <v>35</v>
      </c>
      <c r="H25" s="1" t="s">
        <v>26</v>
      </c>
      <c r="K25" s="1" t="s">
        <v>34</v>
      </c>
    </row>
    <row r="26" spans="1:15" x14ac:dyDescent="0.2">
      <c r="B26" s="1" t="s">
        <v>36</v>
      </c>
    </row>
  </sheetData>
  <autoFilter ref="A17:O17"/>
  <mergeCells count="28">
    <mergeCell ref="A8:D8"/>
    <mergeCell ref="E8:O8"/>
    <mergeCell ref="A4:O4"/>
    <mergeCell ref="A6:D6"/>
    <mergeCell ref="E6:O6"/>
    <mergeCell ref="A7:D7"/>
    <mergeCell ref="E7:O7"/>
    <mergeCell ref="A9:D9"/>
    <mergeCell ref="E9:O9"/>
    <mergeCell ref="A10:D10"/>
    <mergeCell ref="E10:O10"/>
    <mergeCell ref="A11:D11"/>
    <mergeCell ref="E11:O11"/>
    <mergeCell ref="A12:D12"/>
    <mergeCell ref="E12:O12"/>
    <mergeCell ref="A14:A16"/>
    <mergeCell ref="B14:B16"/>
    <mergeCell ref="C14:C16"/>
    <mergeCell ref="D14:M14"/>
    <mergeCell ref="N14:N16"/>
    <mergeCell ref="O14:O15"/>
    <mergeCell ref="D15:D16"/>
    <mergeCell ref="E15:E16"/>
    <mergeCell ref="F15:G15"/>
    <mergeCell ref="H15:H16"/>
    <mergeCell ref="I15:J15"/>
    <mergeCell ref="K15:K16"/>
    <mergeCell ref="L15:M15"/>
  </mergeCells>
  <hyperlinks>
    <hyperlink ref="A12" r:id="rId1" display="consultantplus://offline/ref=1F2058845471A3E677FDB4AE8AFF3E295B1E2E33CAEFAC3E9A12D68469cDF2L"/>
    <hyperlink ref="E9" r:id="rId2"/>
  </hyperlinks>
  <printOptions horizontalCentered="1"/>
  <pageMargins left="0.19685039370078741" right="0.19685039370078741" top="0.39370078740157483" bottom="0.19685039370078741" header="0.31496062992125984" footer="0.31496062992125984"/>
  <pageSetup paperSize="9" scale="71" fitToHeight="100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ГКПЗ 2017 ЭЮ изм.1</vt:lpstr>
      <vt:lpstr>изм.1 </vt:lpstr>
      <vt:lpstr>'ГКПЗ 2017 ЭЮ изм.1'!Заголовки_для_печати</vt:lpstr>
      <vt:lpstr>'изм.1 '!Заголовки_для_печати</vt:lpstr>
      <vt:lpstr>'ГКПЗ 2017 ЭЮ изм.1'!Область_печати</vt:lpstr>
      <vt:lpstr>'изм.1 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shatov</dc:creator>
  <cp:lastModifiedBy>Андреевских Татьяна Юрьевна</cp:lastModifiedBy>
  <cp:lastPrinted>2016-12-19T04:25:36Z</cp:lastPrinted>
  <dcterms:created xsi:type="dcterms:W3CDTF">2013-08-27T03:54:16Z</dcterms:created>
  <dcterms:modified xsi:type="dcterms:W3CDTF">2017-02-14T03:46:03Z</dcterms:modified>
</cp:coreProperties>
</file>